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threadedComments/threadedComment1.xml" ContentType="application/vnd.ms-excel.threadedcomments+xml"/>
  <Override PartName="/xl/persons/person.xml" ContentType="application/vnd.ms-excel.pers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Organization\DDS\CS_CR\Elisa\WHITE LIST\White List 2021\IIH\File Ricevuti\"/>
    </mc:Choice>
  </mc:AlternateContent>
  <bookViews>
    <workbookView xWindow="-105" yWindow="-105" windowWidth="19425" windowHeight="10425"/>
  </bookViews>
  <sheets>
    <sheet name="IRRP BNP Final" sheetId="1" r:id="rId1"/>
  </sheets>
  <definedNames>
    <definedName name="_xlnm._FilterDatabase" localSheetId="0" hidden="1">'IRRP BNP Final'!$A$12:$N$12</definedName>
    <definedName name="_xlnm.Print_Area" localSheetId="0">'IRRP BNP Final'!$A$1:$O$584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0" i="1" l="1"/>
  <c r="J270" i="1"/>
  <c r="K269" i="1"/>
  <c r="J269" i="1"/>
  <c r="K268" i="1"/>
  <c r="J268" i="1"/>
  <c r="K527" i="1"/>
  <c r="J527" i="1"/>
  <c r="K526" i="1"/>
  <c r="J526" i="1"/>
  <c r="K525" i="1"/>
  <c r="J525" i="1"/>
  <c r="K524" i="1"/>
  <c r="J524" i="1"/>
  <c r="K523" i="1"/>
  <c r="J523" i="1"/>
  <c r="K522" i="1"/>
  <c r="J522" i="1"/>
  <c r="K521" i="1"/>
  <c r="J521" i="1"/>
  <c r="K520" i="1"/>
  <c r="J520" i="1"/>
  <c r="K519" i="1"/>
  <c r="J519" i="1"/>
  <c r="K518" i="1"/>
  <c r="J518" i="1"/>
  <c r="K517" i="1"/>
  <c r="J517" i="1"/>
  <c r="K109" i="1"/>
  <c r="J109" i="1"/>
  <c r="K108" i="1"/>
  <c r="J108" i="1"/>
  <c r="K107" i="1"/>
  <c r="J107" i="1"/>
  <c r="K106" i="1"/>
  <c r="J106" i="1"/>
  <c r="K105" i="1"/>
  <c r="J105" i="1"/>
  <c r="K104" i="1"/>
  <c r="J104" i="1"/>
  <c r="K541" i="1"/>
  <c r="J541" i="1"/>
  <c r="K532" i="1"/>
  <c r="J532" i="1"/>
  <c r="K531" i="1"/>
  <c r="J531" i="1"/>
  <c r="K530" i="1"/>
  <c r="J530" i="1"/>
  <c r="K529" i="1"/>
  <c r="J529" i="1"/>
  <c r="K528" i="1"/>
  <c r="J528" i="1"/>
  <c r="K466" i="1"/>
  <c r="J466" i="1"/>
  <c r="K465" i="1"/>
  <c r="J465" i="1"/>
  <c r="K488" i="1"/>
  <c r="J488" i="1"/>
  <c r="K487" i="1"/>
  <c r="J487" i="1"/>
  <c r="K486" i="1"/>
  <c r="J486" i="1"/>
  <c r="K482" i="1"/>
  <c r="J482" i="1"/>
  <c r="K66" i="1"/>
  <c r="J66" i="1"/>
  <c r="K65" i="1"/>
  <c r="J65" i="1"/>
  <c r="K480" i="1"/>
  <c r="J480" i="1"/>
  <c r="K512" i="1"/>
  <c r="J512" i="1"/>
  <c r="K464" i="1"/>
  <c r="J464" i="1"/>
  <c r="K463" i="1"/>
  <c r="J463" i="1"/>
  <c r="K76" i="1"/>
  <c r="J76" i="1"/>
  <c r="K75" i="1"/>
  <c r="J75" i="1"/>
  <c r="K74" i="1"/>
  <c r="J74" i="1"/>
  <c r="K467" i="1"/>
  <c r="J467" i="1"/>
  <c r="K485" i="1"/>
  <c r="J485" i="1"/>
  <c r="K539" i="1"/>
  <c r="J539" i="1"/>
  <c r="K68" i="1"/>
  <c r="J68" i="1"/>
  <c r="K67" i="1"/>
  <c r="J67" i="1"/>
  <c r="K72" i="1"/>
  <c r="J72" i="1"/>
  <c r="K459" i="1"/>
  <c r="J459" i="1"/>
  <c r="K540" i="1"/>
  <c r="J540" i="1"/>
  <c r="K51" i="1"/>
  <c r="J51" i="1"/>
  <c r="K50" i="1"/>
  <c r="J50" i="1"/>
  <c r="K102" i="1"/>
  <c r="J102" i="1"/>
  <c r="K101" i="1"/>
  <c r="J101" i="1"/>
  <c r="K554" i="1"/>
  <c r="J554" i="1"/>
  <c r="K553" i="1"/>
  <c r="J553" i="1"/>
  <c r="K552" i="1"/>
  <c r="J552" i="1"/>
  <c r="K551" i="1"/>
  <c r="J551" i="1"/>
  <c r="K550" i="1"/>
  <c r="J550" i="1"/>
  <c r="K549" i="1"/>
  <c r="J549" i="1"/>
  <c r="K543" i="1"/>
  <c r="J543" i="1"/>
  <c r="K542" i="1"/>
  <c r="J542" i="1"/>
  <c r="K548" i="1"/>
  <c r="J548" i="1"/>
  <c r="K547" i="1"/>
  <c r="J547" i="1"/>
  <c r="K546" i="1"/>
  <c r="J546" i="1"/>
  <c r="K545" i="1"/>
  <c r="J545" i="1"/>
  <c r="K544" i="1"/>
  <c r="J544" i="1"/>
  <c r="K481" i="1"/>
  <c r="J481" i="1"/>
  <c r="K19" i="1"/>
  <c r="J19" i="1"/>
  <c r="K516" i="1"/>
  <c r="J516" i="1"/>
  <c r="K515" i="1"/>
  <c r="J515" i="1"/>
  <c r="K514" i="1"/>
  <c r="J514" i="1"/>
  <c r="K513" i="1"/>
  <c r="J513" i="1"/>
  <c r="K558" i="1"/>
  <c r="J558" i="1"/>
  <c r="K557" i="1"/>
  <c r="J557" i="1"/>
  <c r="K556" i="1"/>
  <c r="J556" i="1"/>
  <c r="K555" i="1"/>
  <c r="J555" i="1"/>
  <c r="K499" i="1"/>
  <c r="J499" i="1"/>
  <c r="K498" i="1"/>
  <c r="J498" i="1"/>
  <c r="K497" i="1"/>
  <c r="J497" i="1"/>
  <c r="K496" i="1"/>
  <c r="J496" i="1"/>
  <c r="K495" i="1"/>
  <c r="J495" i="1"/>
  <c r="K494" i="1"/>
  <c r="J494" i="1"/>
  <c r="K502" i="1"/>
  <c r="J502" i="1"/>
  <c r="K501" i="1"/>
  <c r="J501" i="1"/>
  <c r="K500" i="1"/>
  <c r="J500" i="1"/>
  <c r="K64" i="1"/>
  <c r="J64" i="1"/>
  <c r="K63" i="1"/>
  <c r="J63" i="1"/>
  <c r="K62" i="1"/>
  <c r="J62" i="1"/>
  <c r="K61" i="1"/>
  <c r="J61" i="1"/>
  <c r="K60" i="1"/>
  <c r="J60" i="1"/>
  <c r="K59" i="1"/>
  <c r="J59" i="1"/>
  <c r="K58" i="1"/>
  <c r="J58" i="1"/>
  <c r="K57" i="1"/>
  <c r="J57" i="1"/>
  <c r="K56" i="1"/>
  <c r="J56" i="1"/>
  <c r="K55" i="1"/>
  <c r="J55" i="1"/>
  <c r="K506" i="1"/>
  <c r="J506" i="1"/>
  <c r="K505" i="1"/>
  <c r="J505" i="1"/>
  <c r="K504" i="1"/>
  <c r="J504" i="1"/>
  <c r="K503" i="1"/>
  <c r="J503" i="1"/>
  <c r="K100" i="1"/>
  <c r="J100" i="1"/>
  <c r="K99" i="1"/>
  <c r="J99" i="1"/>
  <c r="K98" i="1"/>
  <c r="J98" i="1"/>
  <c r="K492" i="1"/>
  <c r="J492" i="1"/>
  <c r="K491" i="1"/>
  <c r="J491" i="1"/>
  <c r="K490" i="1"/>
  <c r="J490" i="1"/>
  <c r="K80" i="1"/>
  <c r="J80" i="1"/>
  <c r="K79" i="1"/>
  <c r="J79" i="1"/>
  <c r="K78" i="1"/>
  <c r="J78" i="1"/>
  <c r="K77" i="1"/>
  <c r="J77" i="1"/>
  <c r="K493" i="1"/>
  <c r="J493" i="1"/>
  <c r="K103" i="1"/>
  <c r="J103" i="1"/>
  <c r="K73" i="1"/>
  <c r="J73" i="1"/>
  <c r="K538" i="1"/>
  <c r="J538" i="1"/>
  <c r="K537" i="1"/>
  <c r="J537" i="1"/>
  <c r="K536" i="1"/>
  <c r="J536" i="1"/>
  <c r="K535" i="1"/>
  <c r="J535" i="1"/>
  <c r="K534" i="1"/>
  <c r="J534" i="1"/>
  <c r="K489" i="1"/>
  <c r="J489" i="1"/>
  <c r="K563" i="1"/>
  <c r="J563" i="1"/>
  <c r="K562" i="1"/>
  <c r="J562" i="1"/>
  <c r="K561" i="1"/>
  <c r="J561" i="1"/>
  <c r="K560" i="1"/>
  <c r="J560" i="1"/>
  <c r="K559" i="1"/>
  <c r="J559" i="1"/>
  <c r="K86" i="1"/>
  <c r="J86" i="1"/>
  <c r="K85" i="1"/>
  <c r="J85" i="1"/>
  <c r="K84" i="1"/>
  <c r="J84" i="1"/>
  <c r="K83" i="1"/>
  <c r="J83" i="1"/>
  <c r="K82" i="1"/>
  <c r="J82" i="1"/>
  <c r="K81" i="1"/>
  <c r="J81" i="1"/>
  <c r="K97" i="1"/>
  <c r="J97" i="1"/>
  <c r="K96" i="1"/>
  <c r="J96" i="1"/>
  <c r="K95" i="1"/>
  <c r="J95" i="1"/>
  <c r="K94" i="1"/>
  <c r="J94" i="1"/>
  <c r="K93" i="1"/>
  <c r="J93" i="1"/>
  <c r="K92" i="1"/>
  <c r="J92" i="1"/>
  <c r="K91" i="1"/>
  <c r="J91" i="1"/>
  <c r="K90" i="1"/>
  <c r="J90" i="1"/>
  <c r="K89" i="1"/>
  <c r="J89" i="1"/>
  <c r="K88" i="1"/>
  <c r="J88" i="1"/>
  <c r="K87" i="1"/>
  <c r="J87" i="1"/>
  <c r="K457" i="1"/>
  <c r="J457" i="1"/>
  <c r="K456" i="1"/>
  <c r="J456" i="1"/>
  <c r="K455" i="1"/>
  <c r="J455"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462" i="1"/>
  <c r="J462" i="1"/>
  <c r="K461" i="1"/>
  <c r="J461" i="1"/>
  <c r="K460" i="1"/>
  <c r="J460" i="1"/>
  <c r="K458" i="1"/>
  <c r="J458" i="1"/>
  <c r="K511" i="1"/>
  <c r="J511" i="1"/>
  <c r="K510" i="1"/>
  <c r="J510" i="1"/>
  <c r="K509" i="1"/>
  <c r="J509" i="1"/>
  <c r="K508" i="1"/>
  <c r="J508" i="1"/>
  <c r="K507" i="1"/>
  <c r="J507" i="1"/>
  <c r="K115" i="1"/>
  <c r="J115" i="1"/>
  <c r="K114" i="1"/>
  <c r="J114" i="1"/>
  <c r="K113" i="1"/>
  <c r="J113" i="1"/>
  <c r="K112" i="1"/>
  <c r="J112" i="1"/>
  <c r="K111" i="1"/>
  <c r="J111" i="1"/>
  <c r="K110" i="1"/>
  <c r="J110" i="1"/>
  <c r="K71" i="1"/>
  <c r="J71" i="1"/>
  <c r="K70" i="1"/>
  <c r="J70" i="1"/>
  <c r="K69" i="1"/>
  <c r="J69" i="1"/>
  <c r="K471" i="1"/>
  <c r="J471" i="1"/>
  <c r="K470" i="1"/>
  <c r="J470" i="1"/>
  <c r="K473" i="1"/>
  <c r="J473" i="1"/>
  <c r="K472" i="1"/>
  <c r="J472" i="1"/>
  <c r="K469" i="1"/>
  <c r="J469" i="1"/>
  <c r="K468" i="1"/>
  <c r="J468" i="1"/>
  <c r="K478" i="1"/>
  <c r="J478" i="1"/>
  <c r="K477" i="1"/>
  <c r="J477" i="1"/>
  <c r="K476" i="1"/>
  <c r="J476" i="1"/>
  <c r="K475" i="1"/>
  <c r="J475" i="1"/>
  <c r="K474" i="1"/>
  <c r="J474" i="1"/>
  <c r="K479" i="1"/>
  <c r="J479" i="1"/>
  <c r="K321" i="1"/>
  <c r="J321" i="1"/>
  <c r="K320" i="1"/>
  <c r="J320" i="1"/>
  <c r="K319" i="1"/>
  <c r="J319" i="1"/>
  <c r="K318" i="1"/>
  <c r="J318" i="1"/>
  <c r="K317" i="1"/>
  <c r="J317" i="1"/>
  <c r="K316" i="1"/>
  <c r="J316" i="1"/>
  <c r="K374" i="1"/>
  <c r="J374" i="1"/>
  <c r="K373" i="1"/>
  <c r="J373" i="1"/>
  <c r="K372" i="1"/>
  <c r="J372" i="1"/>
  <c r="K371" i="1"/>
  <c r="J371" i="1"/>
  <c r="K370" i="1"/>
  <c r="J370" i="1"/>
  <c r="K369" i="1"/>
  <c r="J369" i="1"/>
  <c r="K368" i="1"/>
  <c r="J368" i="1"/>
  <c r="K367" i="1"/>
  <c r="J367" i="1"/>
  <c r="K366" i="1"/>
  <c r="J366" i="1"/>
  <c r="K429" i="1"/>
  <c r="J429" i="1"/>
  <c r="K428" i="1"/>
  <c r="J428" i="1"/>
  <c r="K427" i="1"/>
  <c r="J427" i="1"/>
  <c r="K426" i="1"/>
  <c r="J426" i="1"/>
  <c r="K425" i="1"/>
  <c r="J425" i="1"/>
  <c r="K424" i="1"/>
  <c r="J424" i="1"/>
  <c r="K423" i="1"/>
  <c r="J423"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404" i="1"/>
  <c r="J404" i="1"/>
  <c r="K403" i="1"/>
  <c r="J403" i="1"/>
  <c r="K402" i="1"/>
  <c r="J402" i="1"/>
  <c r="K401" i="1"/>
  <c r="J401" i="1"/>
  <c r="K400" i="1"/>
  <c r="J400" i="1"/>
  <c r="K399" i="1"/>
  <c r="J399" i="1"/>
  <c r="K398" i="1"/>
  <c r="J398" i="1"/>
  <c r="K397" i="1"/>
  <c r="J397" i="1"/>
  <c r="K396" i="1"/>
  <c r="J396" i="1"/>
  <c r="K395" i="1"/>
  <c r="J395" i="1"/>
  <c r="K394" i="1"/>
  <c r="J394" i="1"/>
  <c r="K393" i="1"/>
  <c r="J393" i="1"/>
  <c r="K392" i="1"/>
  <c r="J392" i="1"/>
  <c r="K391" i="1"/>
  <c r="J391" i="1"/>
  <c r="K390" i="1"/>
  <c r="J390" i="1"/>
  <c r="K389" i="1"/>
  <c r="J389" i="1"/>
  <c r="K388" i="1"/>
  <c r="J388" i="1"/>
  <c r="K387" i="1"/>
  <c r="J387" i="1"/>
  <c r="K358" i="1"/>
  <c r="J358" i="1"/>
  <c r="K357" i="1"/>
  <c r="J357" i="1"/>
  <c r="K356" i="1"/>
  <c r="J356" i="1"/>
  <c r="K355" i="1"/>
  <c r="J355" i="1"/>
  <c r="K354" i="1"/>
  <c r="J354" i="1"/>
  <c r="K353" i="1"/>
  <c r="J353" i="1"/>
  <c r="K352" i="1"/>
  <c r="J352" i="1"/>
  <c r="K351" i="1"/>
  <c r="J351" i="1"/>
  <c r="K350" i="1"/>
  <c r="J350" i="1"/>
  <c r="K349" i="1"/>
  <c r="J349" i="1"/>
  <c r="K348" i="1"/>
  <c r="J348" i="1"/>
  <c r="K347" i="1"/>
  <c r="J347" i="1"/>
  <c r="K346" i="1"/>
  <c r="J346" i="1"/>
  <c r="K345" i="1"/>
  <c r="J345" i="1"/>
  <c r="K344" i="1"/>
  <c r="J344" i="1"/>
  <c r="K343" i="1"/>
  <c r="J343" i="1"/>
  <c r="K342" i="1"/>
  <c r="J342" i="1"/>
  <c r="K341" i="1"/>
  <c r="J341" i="1"/>
  <c r="K340" i="1"/>
  <c r="J340" i="1"/>
  <c r="K339" i="1"/>
  <c r="J339" i="1"/>
  <c r="K338" i="1"/>
  <c r="J338" i="1"/>
  <c r="K228" i="1"/>
  <c r="J228" i="1"/>
  <c r="K227" i="1"/>
  <c r="J227" i="1"/>
  <c r="K226" i="1"/>
  <c r="J226" i="1"/>
  <c r="K225" i="1"/>
  <c r="J225" i="1"/>
  <c r="K224" i="1"/>
  <c r="J224" i="1"/>
  <c r="K223" i="1"/>
  <c r="J223" i="1"/>
  <c r="K242" i="1"/>
  <c r="J242" i="1"/>
  <c r="K241" i="1"/>
  <c r="J241" i="1"/>
  <c r="K240" i="1"/>
  <c r="J240" i="1"/>
  <c r="K239" i="1"/>
  <c r="J239" i="1"/>
  <c r="K238" i="1"/>
  <c r="J238" i="1"/>
  <c r="K237" i="1"/>
  <c r="J237" i="1"/>
  <c r="K236" i="1"/>
  <c r="J236" i="1"/>
  <c r="K273" i="1"/>
  <c r="J273" i="1"/>
  <c r="K272" i="1"/>
  <c r="J272" i="1"/>
  <c r="K271" i="1"/>
  <c r="J271" i="1"/>
  <c r="K315" i="1"/>
  <c r="J315" i="1"/>
  <c r="K314" i="1"/>
  <c r="J314" i="1"/>
  <c r="K313" i="1"/>
  <c r="J313" i="1"/>
  <c r="K312" i="1"/>
  <c r="J312" i="1"/>
  <c r="K311" i="1"/>
  <c r="J311" i="1"/>
  <c r="K310" i="1"/>
  <c r="J310" i="1"/>
  <c r="K309" i="1"/>
  <c r="J309" i="1"/>
  <c r="K308" i="1"/>
  <c r="J308" i="1"/>
  <c r="K307" i="1"/>
  <c r="J307" i="1"/>
  <c r="K365" i="1"/>
  <c r="J365" i="1"/>
  <c r="K364" i="1"/>
  <c r="J364" i="1"/>
  <c r="K363" i="1"/>
  <c r="J363" i="1"/>
  <c r="K362" i="1"/>
  <c r="J362" i="1"/>
  <c r="K361" i="1"/>
  <c r="J361" i="1"/>
  <c r="K360" i="1"/>
  <c r="J360" i="1"/>
  <c r="K359" i="1"/>
  <c r="J359"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30" i="1"/>
  <c r="J130" i="1"/>
  <c r="K129" i="1"/>
  <c r="J129" i="1"/>
  <c r="K281" i="1"/>
  <c r="J281" i="1"/>
  <c r="K280" i="1"/>
  <c r="J280" i="1"/>
  <c r="K279" i="1"/>
  <c r="J279" i="1"/>
  <c r="K278" i="1"/>
  <c r="J278" i="1"/>
  <c r="K277" i="1"/>
  <c r="J277" i="1"/>
  <c r="K276" i="1"/>
  <c r="J276" i="1"/>
  <c r="K275" i="1"/>
  <c r="J275" i="1"/>
  <c r="K274" i="1"/>
  <c r="J274" i="1"/>
  <c r="K128" i="1"/>
  <c r="J128" i="1"/>
  <c r="K127" i="1"/>
  <c r="J127" i="1"/>
  <c r="K126" i="1"/>
  <c r="J126" i="1"/>
  <c r="K125" i="1"/>
  <c r="J125" i="1"/>
  <c r="K124" i="1"/>
  <c r="J124" i="1"/>
  <c r="K123" i="1"/>
  <c r="J123" i="1"/>
  <c r="K122" i="1"/>
  <c r="J122" i="1"/>
  <c r="K121" i="1"/>
  <c r="J121" i="1"/>
  <c r="K120" i="1"/>
  <c r="J120" i="1"/>
  <c r="K119" i="1"/>
  <c r="J119" i="1"/>
  <c r="K118" i="1"/>
  <c r="J118" i="1"/>
  <c r="K117" i="1"/>
  <c r="J117" i="1"/>
  <c r="K116" i="1"/>
  <c r="J116" i="1"/>
  <c r="K298" i="1"/>
  <c r="J298" i="1"/>
  <c r="K297" i="1"/>
  <c r="J297" i="1"/>
  <c r="K296" i="1"/>
  <c r="J296" i="1"/>
  <c r="K295" i="1"/>
  <c r="J295" i="1"/>
  <c r="K294" i="1"/>
  <c r="J294" i="1"/>
  <c r="K293" i="1"/>
  <c r="J293" i="1"/>
  <c r="K292" i="1"/>
  <c r="J292" i="1"/>
  <c r="K291" i="1"/>
  <c r="J291" i="1"/>
  <c r="K290" i="1"/>
  <c r="J290" i="1"/>
  <c r="K289" i="1"/>
  <c r="J289" i="1"/>
  <c r="K337" i="1"/>
  <c r="J337" i="1"/>
  <c r="K336" i="1"/>
  <c r="J336" i="1"/>
  <c r="K335" i="1"/>
  <c r="J335" i="1"/>
  <c r="K334" i="1"/>
  <c r="J334" i="1"/>
  <c r="K333" i="1"/>
  <c r="J333" i="1"/>
  <c r="K332" i="1"/>
  <c r="J332" i="1"/>
  <c r="K331" i="1"/>
  <c r="J331" i="1"/>
  <c r="K330" i="1"/>
  <c r="J330" i="1"/>
  <c r="K329" i="1"/>
  <c r="J329" i="1"/>
  <c r="K328" i="1"/>
  <c r="J328" i="1"/>
  <c r="K327" i="1"/>
  <c r="J327" i="1"/>
  <c r="K326" i="1"/>
  <c r="J326" i="1"/>
  <c r="K325" i="1"/>
  <c r="J325" i="1"/>
  <c r="K324" i="1"/>
  <c r="J324" i="1"/>
  <c r="K323" i="1"/>
  <c r="J323" i="1"/>
  <c r="K322" i="1"/>
  <c r="J322"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45" i="1"/>
  <c r="J145" i="1"/>
  <c r="K144" i="1"/>
  <c r="J144" i="1"/>
  <c r="K143" i="1"/>
  <c r="J143" i="1"/>
  <c r="K142" i="1"/>
  <c r="J142" i="1"/>
  <c r="K141" i="1"/>
  <c r="J141" i="1"/>
  <c r="K140" i="1"/>
  <c r="J140" i="1"/>
  <c r="K139" i="1"/>
  <c r="J139" i="1"/>
  <c r="K138" i="1"/>
  <c r="J138" i="1"/>
  <c r="K137" i="1"/>
  <c r="J137" i="1"/>
  <c r="K136" i="1"/>
  <c r="J136" i="1"/>
  <c r="K135" i="1"/>
  <c r="J135" i="1"/>
  <c r="K134" i="1"/>
  <c r="J134" i="1"/>
  <c r="K133" i="1"/>
  <c r="J133" i="1"/>
  <c r="K132" i="1"/>
  <c r="J132" i="1"/>
  <c r="K131" i="1"/>
  <c r="J131" i="1"/>
  <c r="K386" i="1"/>
  <c r="J386" i="1"/>
  <c r="K385" i="1"/>
  <c r="J385" i="1"/>
  <c r="K384" i="1"/>
  <c r="J384" i="1"/>
  <c r="K383" i="1"/>
  <c r="J383" i="1"/>
  <c r="K382" i="1"/>
  <c r="J382" i="1"/>
  <c r="K381" i="1"/>
  <c r="J381" i="1"/>
  <c r="K380" i="1"/>
  <c r="J380" i="1"/>
  <c r="K379" i="1"/>
  <c r="J379" i="1"/>
  <c r="K378" i="1"/>
  <c r="J378" i="1"/>
  <c r="K377" i="1"/>
  <c r="J377" i="1"/>
  <c r="K376" i="1"/>
  <c r="J376" i="1"/>
  <c r="K375" i="1"/>
  <c r="J375" i="1"/>
  <c r="K571" i="1"/>
  <c r="J571" i="1"/>
  <c r="K570" i="1"/>
  <c r="J570" i="1"/>
  <c r="K569" i="1"/>
  <c r="J569" i="1"/>
  <c r="K568" i="1"/>
  <c r="J568" i="1"/>
  <c r="K567" i="1"/>
  <c r="J567" i="1"/>
  <c r="K566" i="1"/>
  <c r="J566" i="1"/>
  <c r="K565" i="1"/>
  <c r="J565" i="1"/>
  <c r="K564" i="1"/>
  <c r="J564" i="1"/>
  <c r="K454" i="1"/>
  <c r="J454" i="1"/>
  <c r="K453" i="1"/>
  <c r="J453" i="1"/>
  <c r="K452" i="1"/>
  <c r="J452" i="1"/>
  <c r="K260" i="1"/>
  <c r="J260" i="1"/>
  <c r="K259" i="1"/>
  <c r="J259" i="1"/>
  <c r="K258" i="1"/>
  <c r="J258" i="1"/>
  <c r="K257" i="1"/>
  <c r="J257" i="1"/>
  <c r="K215" i="1"/>
  <c r="J215" i="1"/>
  <c r="K214" i="1"/>
  <c r="J214" i="1"/>
  <c r="K213" i="1"/>
  <c r="J213" i="1"/>
  <c r="K212" i="1"/>
  <c r="J212" i="1"/>
  <c r="K211" i="1"/>
  <c r="J211" i="1"/>
  <c r="K210" i="1"/>
  <c r="J210" i="1"/>
  <c r="K209" i="1"/>
  <c r="J209" i="1"/>
  <c r="K208" i="1"/>
  <c r="J208" i="1"/>
  <c r="K207" i="1"/>
  <c r="J207" i="1"/>
  <c r="K206" i="1"/>
  <c r="J206" i="1"/>
  <c r="K205" i="1"/>
  <c r="J205" i="1"/>
  <c r="K440" i="1"/>
  <c r="J440" i="1"/>
  <c r="K439" i="1"/>
  <c r="J439" i="1"/>
  <c r="K438" i="1"/>
  <c r="J438" i="1"/>
  <c r="K437" i="1"/>
  <c r="J437" i="1"/>
  <c r="K436" i="1"/>
  <c r="J436" i="1"/>
  <c r="K435" i="1"/>
  <c r="J435" i="1"/>
  <c r="K434" i="1"/>
  <c r="J434" i="1"/>
  <c r="K433" i="1"/>
  <c r="J433" i="1"/>
  <c r="K432" i="1"/>
  <c r="J432" i="1"/>
  <c r="K431" i="1"/>
  <c r="J431" i="1"/>
  <c r="K430" i="1"/>
  <c r="J430" i="1"/>
  <c r="K306" i="1"/>
  <c r="J306" i="1"/>
  <c r="K305" i="1"/>
  <c r="J305" i="1"/>
  <c r="K304" i="1"/>
  <c r="J304" i="1"/>
  <c r="K303" i="1"/>
  <c r="J303" i="1"/>
  <c r="K302" i="1"/>
  <c r="J302" i="1"/>
  <c r="K301" i="1"/>
  <c r="J301" i="1"/>
  <c r="K300" i="1"/>
  <c r="J300" i="1"/>
  <c r="K299" i="1"/>
  <c r="J299"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584" i="1"/>
  <c r="J584" i="1"/>
  <c r="K583" i="1"/>
  <c r="J583" i="1"/>
  <c r="K582" i="1"/>
  <c r="J582" i="1"/>
  <c r="K581" i="1"/>
  <c r="J581" i="1"/>
  <c r="K580" i="1"/>
  <c r="J580" i="1"/>
  <c r="K579" i="1"/>
  <c r="J579" i="1"/>
  <c r="K578" i="1"/>
  <c r="J578" i="1"/>
  <c r="K577" i="1"/>
  <c r="J577" i="1"/>
  <c r="K576" i="1"/>
  <c r="J576" i="1"/>
  <c r="K575" i="1"/>
  <c r="J575" i="1"/>
  <c r="K574" i="1"/>
  <c r="J574" i="1"/>
  <c r="K573" i="1"/>
  <c r="J573" i="1"/>
  <c r="K572" i="1"/>
  <c r="J572" i="1"/>
  <c r="K451" i="1"/>
  <c r="J451" i="1"/>
  <c r="K450" i="1"/>
  <c r="J450" i="1"/>
  <c r="K449" i="1"/>
  <c r="J449" i="1"/>
  <c r="K448" i="1"/>
  <c r="J448" i="1"/>
  <c r="K447" i="1"/>
  <c r="J447" i="1"/>
  <c r="K446" i="1"/>
  <c r="J446" i="1"/>
  <c r="K445" i="1"/>
  <c r="J445" i="1"/>
  <c r="K444" i="1"/>
  <c r="J444" i="1"/>
  <c r="K443" i="1"/>
  <c r="J443" i="1"/>
  <c r="K442" i="1"/>
  <c r="J442" i="1"/>
  <c r="K441" i="1"/>
  <c r="J441" i="1"/>
  <c r="K267" i="1"/>
  <c r="J267" i="1"/>
  <c r="K266" i="1"/>
  <c r="J266" i="1"/>
  <c r="K265" i="1"/>
  <c r="J265" i="1"/>
  <c r="K264" i="1"/>
  <c r="J264" i="1"/>
  <c r="K263" i="1"/>
  <c r="J263" i="1"/>
  <c r="K262" i="1"/>
  <c r="J262" i="1"/>
  <c r="K261" i="1"/>
  <c r="J261" i="1"/>
  <c r="K256" i="1"/>
  <c r="J256" i="1"/>
  <c r="K255" i="1"/>
  <c r="J255" i="1"/>
  <c r="K254" i="1"/>
  <c r="J254" i="1"/>
  <c r="K253" i="1"/>
  <c r="J253" i="1"/>
  <c r="K252" i="1"/>
  <c r="J252" i="1"/>
  <c r="K251" i="1"/>
  <c r="J251" i="1"/>
  <c r="K250" i="1"/>
  <c r="J250" i="1"/>
  <c r="K249" i="1"/>
  <c r="J249" i="1"/>
  <c r="K248" i="1"/>
  <c r="J248" i="1"/>
  <c r="K247" i="1"/>
  <c r="J247" i="1"/>
  <c r="K246" i="1"/>
  <c r="J246" i="1"/>
  <c r="K245" i="1"/>
  <c r="J245" i="1"/>
  <c r="K244" i="1"/>
  <c r="J244" i="1"/>
  <c r="K243" i="1"/>
  <c r="J243" i="1"/>
  <c r="K235" i="1"/>
  <c r="J235" i="1"/>
  <c r="K234" i="1"/>
  <c r="J234" i="1"/>
  <c r="K233" i="1"/>
  <c r="J233" i="1"/>
  <c r="K232" i="1"/>
  <c r="J232" i="1"/>
  <c r="K231" i="1"/>
  <c r="J231" i="1"/>
  <c r="K230" i="1"/>
  <c r="J230" i="1"/>
  <c r="K229" i="1"/>
  <c r="J229" i="1"/>
  <c r="K222" i="1"/>
  <c r="J222" i="1"/>
  <c r="K221" i="1"/>
  <c r="J221" i="1"/>
  <c r="K220" i="1"/>
  <c r="J220" i="1"/>
  <c r="K219" i="1"/>
  <c r="J219" i="1"/>
  <c r="K218" i="1"/>
  <c r="J218" i="1"/>
  <c r="K217" i="1"/>
  <c r="J217" i="1"/>
  <c r="K216" i="1"/>
  <c r="J216" i="1"/>
  <c r="K533" i="1"/>
  <c r="J533" i="1"/>
  <c r="K484" i="1"/>
  <c r="J484" i="1"/>
  <c r="K483" i="1"/>
  <c r="J483" i="1"/>
  <c r="K54" i="1"/>
  <c r="J54" i="1"/>
  <c r="K53" i="1"/>
  <c r="J53" i="1"/>
  <c r="K52" i="1"/>
  <c r="J52" i="1"/>
  <c r="K288" i="1"/>
  <c r="J288" i="1"/>
  <c r="K287" i="1"/>
  <c r="J287" i="1"/>
  <c r="K286" i="1"/>
  <c r="J286" i="1"/>
  <c r="K285" i="1"/>
  <c r="J285" i="1"/>
  <c r="K284" i="1"/>
  <c r="J284" i="1"/>
  <c r="K283" i="1"/>
  <c r="J283" i="1"/>
  <c r="K282" i="1"/>
  <c r="J282" i="1"/>
  <c r="K22" i="1"/>
  <c r="J22" i="1"/>
  <c r="K21" i="1"/>
  <c r="J21" i="1"/>
  <c r="K20" i="1"/>
  <c r="J20" i="1"/>
  <c r="K18" i="1"/>
  <c r="J18" i="1"/>
  <c r="K17" i="1"/>
  <c r="J17" i="1"/>
  <c r="K16" i="1"/>
  <c r="J16" i="1"/>
  <c r="K15" i="1"/>
  <c r="J15" i="1"/>
  <c r="K14" i="1"/>
  <c r="J14" i="1"/>
  <c r="K13" i="1"/>
  <c r="J13" i="1"/>
</calcChain>
</file>

<file path=xl/sharedStrings.xml><?xml version="1.0" encoding="utf-8"?>
<sst xmlns="http://schemas.openxmlformats.org/spreadsheetml/2006/main" count="2903" uniqueCount="1408">
  <si>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</si>
  <si>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</si>
  <si>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</si>
  <si>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</si>
  <si>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</si>
  <si>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</si>
  <si>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</si>
  <si>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</si>
  <si>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</si>
  <si>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</si>
  <si>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</si>
  <si>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</si>
  <si>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</si>
  <si>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</si>
  <si>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</si>
  <si>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</si>
  <si>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</si>
  <si>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Comment</t>
  </si>
  <si>
    <t>M0121</t>
  </si>
  <si>
    <t>IT0004240500</t>
  </si>
  <si>
    <t>M0123</t>
  </si>
  <si>
    <t>IT0004240542</t>
  </si>
  <si>
    <t>M0113</t>
  </si>
  <si>
    <t>IT0000380169</t>
  </si>
  <si>
    <t>M0118</t>
  </si>
  <si>
    <t>IT0000388840</t>
  </si>
  <si>
    <t>M0106</t>
  </si>
  <si>
    <t>IT0001374245</t>
  </si>
  <si>
    <t>M0170</t>
  </si>
  <si>
    <t>IT0004645187</t>
  </si>
  <si>
    <t>LU6110</t>
  </si>
  <si>
    <t>LU2182094677</t>
  </si>
  <si>
    <t>LU2182095567</t>
  </si>
  <si>
    <t>LU2182095724</t>
  </si>
  <si>
    <t>LU2186</t>
  </si>
  <si>
    <t>LU2155807337</t>
  </si>
  <si>
    <t>Launched on 15/10/2020. No Calculation for P1 semester.</t>
  </si>
  <si>
    <t>LU2155807410</t>
  </si>
  <si>
    <t>LU2155807923</t>
  </si>
  <si>
    <t>LU2155807683</t>
  </si>
  <si>
    <t>LU2155807766</t>
  </si>
  <si>
    <t>LU2155807840</t>
  </si>
  <si>
    <t>LU2155808145</t>
  </si>
  <si>
    <t>BE3304</t>
  </si>
  <si>
    <t>BE0163304539</t>
  </si>
  <si>
    <t>BE0163305544</t>
  </si>
  <si>
    <t>BE6289667907</t>
  </si>
  <si>
    <t>L3426</t>
  </si>
  <si>
    <t>LU1762231469</t>
  </si>
  <si>
    <t>LU1762231543</t>
  </si>
  <si>
    <t>LU0221</t>
  </si>
  <si>
    <t>LU0222322660</t>
  </si>
  <si>
    <t>LU2002</t>
  </si>
  <si>
    <t>LU0102017729</t>
  </si>
  <si>
    <t>LU0075938133</t>
  </si>
  <si>
    <t>LU0107072935</t>
  </si>
  <si>
    <t>LU0075937911</t>
  </si>
  <si>
    <t>LU0111479092</t>
  </si>
  <si>
    <t>LU0823390868</t>
  </si>
  <si>
    <t>LU0107105024</t>
  </si>
  <si>
    <t>LU2004</t>
  </si>
  <si>
    <t>LU0111549050</t>
  </si>
  <si>
    <t>LU0111548326</t>
  </si>
  <si>
    <t>LU0111549134</t>
  </si>
  <si>
    <t>LU0111547609</t>
  </si>
  <si>
    <t>LU0111549217</t>
  </si>
  <si>
    <t>LU0823380638</t>
  </si>
  <si>
    <t>LU0113544596</t>
  </si>
  <si>
    <t>LU2005</t>
  </si>
  <si>
    <t>LU0190305473</t>
  </si>
  <si>
    <t>LU0190304583</t>
  </si>
  <si>
    <t>LU0190305630</t>
  </si>
  <si>
    <t>LU0190306364</t>
  </si>
  <si>
    <t>LU0190304740</t>
  </si>
  <si>
    <t>LU0823381792</t>
  </si>
  <si>
    <t>LU0190307842</t>
  </si>
  <si>
    <t>LU2006</t>
  </si>
  <si>
    <t>LU0086914362</t>
  </si>
  <si>
    <t>LU0107086646</t>
  </si>
  <si>
    <t>LU0102020350</t>
  </si>
  <si>
    <t>LU0086914446</t>
  </si>
  <si>
    <t>LU0111463849</t>
  </si>
  <si>
    <t>LU1721428008</t>
  </si>
  <si>
    <t>LU0107105537</t>
  </si>
  <si>
    <t>LU2008</t>
  </si>
  <si>
    <t>LU0212175227</t>
  </si>
  <si>
    <t>LU0212176621</t>
  </si>
  <si>
    <t>LU0212176118</t>
  </si>
  <si>
    <t>LU0212175060</t>
  </si>
  <si>
    <t>LU0212177199</t>
  </si>
  <si>
    <t>LU0823382683</t>
  </si>
  <si>
    <t>LU0212177439</t>
  </si>
  <si>
    <t>LU2012</t>
  </si>
  <si>
    <t>LU0107069048</t>
  </si>
  <si>
    <t>LU0012182126</t>
  </si>
  <si>
    <t>LU0012182399</t>
  </si>
  <si>
    <t>LU0194436803</t>
  </si>
  <si>
    <t>LU1956130956</t>
  </si>
  <si>
    <t>LU0925121005</t>
  </si>
  <si>
    <t>LU0102013652</t>
  </si>
  <si>
    <t>LU1458426035</t>
  </si>
  <si>
    <t>LU0111478441</t>
  </si>
  <si>
    <t>LU0823383657</t>
  </si>
  <si>
    <t>LU0107104134</t>
  </si>
  <si>
    <t>LU2013</t>
  </si>
  <si>
    <t>LU0265291152</t>
  </si>
  <si>
    <t>LU0282388437</t>
  </si>
  <si>
    <t>LU0282388783</t>
  </si>
  <si>
    <t>LU0282388866</t>
  </si>
  <si>
    <t>LU0925121187</t>
  </si>
  <si>
    <t>LU1721430244</t>
  </si>
  <si>
    <t>LU0282389674</t>
  </si>
  <si>
    <t>LU0950367242</t>
  </si>
  <si>
    <t>LU1844093994</t>
  </si>
  <si>
    <t>LU1721430160</t>
  </si>
  <si>
    <t>LU0282389328</t>
  </si>
  <si>
    <t>LU1721430087</t>
  </si>
  <si>
    <t>LU0282389757</t>
  </si>
  <si>
    <t>LU2014</t>
  </si>
  <si>
    <t>LU0102020947</t>
  </si>
  <si>
    <t>LU0107086729</t>
  </si>
  <si>
    <t>LU0282274348</t>
  </si>
  <si>
    <t>LU0282274421</t>
  </si>
  <si>
    <t>LU0089276934</t>
  </si>
  <si>
    <t>LU1596575156</t>
  </si>
  <si>
    <t>LU0089277312</t>
  </si>
  <si>
    <t>LU1596575230</t>
  </si>
  <si>
    <t>LU1022393182</t>
  </si>
  <si>
    <t>LU0662594398</t>
  </si>
  <si>
    <t>LU0654138840</t>
  </si>
  <si>
    <t>LU1596575313</t>
  </si>
  <si>
    <t>LU0111464060</t>
  </si>
  <si>
    <t>LU0107105701</t>
  </si>
  <si>
    <t>LU2200547565</t>
  </si>
  <si>
    <t>LU2200547649</t>
  </si>
  <si>
    <t>LU2015</t>
  </si>
  <si>
    <t>LU0249332619</t>
  </si>
  <si>
    <t>LU0249333690</t>
  </si>
  <si>
    <t>LU0249356808</t>
  </si>
  <si>
    <t>LU0249332452</t>
  </si>
  <si>
    <t>LU1824228511</t>
  </si>
  <si>
    <t>LU0249367086</t>
  </si>
  <si>
    <t>LU0823387641</t>
  </si>
  <si>
    <t>LU0249337410</t>
  </si>
  <si>
    <t>LU2021</t>
  </si>
  <si>
    <t>LU0089290844</t>
  </si>
  <si>
    <t>LU0089291651</t>
  </si>
  <si>
    <t>LU0107088931</t>
  </si>
  <si>
    <t>LU0102035119</t>
  </si>
  <si>
    <t>LU1104110140</t>
  </si>
  <si>
    <t>LU1104110223</t>
  </si>
  <si>
    <t>LU0111469705</t>
  </si>
  <si>
    <t>LU0823396048</t>
  </si>
  <si>
    <t>LU1788854302</t>
  </si>
  <si>
    <t>LU0107108630</t>
  </si>
  <si>
    <t>LU1104110066</t>
  </si>
  <si>
    <t>LU2023</t>
  </si>
  <si>
    <t>LU0325598752</t>
  </si>
  <si>
    <t>LU0325598166</t>
  </si>
  <si>
    <t>LU0325599487</t>
  </si>
  <si>
    <t>LU0325599644</t>
  </si>
  <si>
    <t>LU0325598323</t>
  </si>
  <si>
    <t>LU1596575826</t>
  </si>
  <si>
    <t>LU0325598919</t>
  </si>
  <si>
    <t>LU1342915912</t>
  </si>
  <si>
    <t>LU0823396717</t>
  </si>
  <si>
    <t>LU0325599214</t>
  </si>
  <si>
    <t>LU1920352108</t>
  </si>
  <si>
    <t>LU2060</t>
  </si>
  <si>
    <t>LU0083138064</t>
  </si>
  <si>
    <t>LU0102012688</t>
  </si>
  <si>
    <t>LU0111461124</t>
  </si>
  <si>
    <t>LU0083137926</t>
  </si>
  <si>
    <t>LU2062</t>
  </si>
  <si>
    <t>LU0111460589</t>
  </si>
  <si>
    <t>LU0012186622</t>
  </si>
  <si>
    <t>LU0102011102</t>
  </si>
  <si>
    <t>LU2068</t>
  </si>
  <si>
    <t>LU1202916612</t>
  </si>
  <si>
    <t>LU0265288877</t>
  </si>
  <si>
    <t>LU0265288950</t>
  </si>
  <si>
    <t>LU0265317569</t>
  </si>
  <si>
    <t>LU0265289339</t>
  </si>
  <si>
    <t>LU0265308063</t>
  </si>
  <si>
    <t>LU0823447056</t>
  </si>
  <si>
    <t>LU0265277243</t>
  </si>
  <si>
    <t>LU2084</t>
  </si>
  <si>
    <t>LU0828230697</t>
  </si>
  <si>
    <t>LU0828230853</t>
  </si>
  <si>
    <t>LU0828230937</t>
  </si>
  <si>
    <t>LU0828230770</t>
  </si>
  <si>
    <t>LU0828231075</t>
  </si>
  <si>
    <t>LU0823447213</t>
  </si>
  <si>
    <t>LU0828231158</t>
  </si>
  <si>
    <t>LU2070341693</t>
  </si>
  <si>
    <t>LU2070341933</t>
  </si>
  <si>
    <t>LU2070342071</t>
  </si>
  <si>
    <t>LU2070341776</t>
  </si>
  <si>
    <t>LU2070341859</t>
  </si>
  <si>
    <t>LU2086</t>
  </si>
  <si>
    <t>LU0823378905</t>
  </si>
  <si>
    <t>LU0823379036</t>
  </si>
  <si>
    <t>LU0823379549</t>
  </si>
  <si>
    <t>LU0823379119</t>
  </si>
  <si>
    <t>LU0823379382</t>
  </si>
  <si>
    <t>LU0823379465</t>
  </si>
  <si>
    <t>LU0823379622</t>
  </si>
  <si>
    <t>LU0823379895</t>
  </si>
  <si>
    <t>LU0841409963</t>
  </si>
  <si>
    <t>LU0823379978</t>
  </si>
  <si>
    <t>LU0950364736</t>
  </si>
  <si>
    <t>LU0823380042</t>
  </si>
  <si>
    <t>LU0823380125</t>
  </si>
  <si>
    <t>LU0823380398</t>
  </si>
  <si>
    <t>LU0823380471</t>
  </si>
  <si>
    <t>LU2087</t>
  </si>
  <si>
    <t>LU0823389423</t>
  </si>
  <si>
    <t>LU0823390355</t>
  </si>
  <si>
    <t>LU1789408561</t>
  </si>
  <si>
    <t>LU1789408728</t>
  </si>
  <si>
    <t>LU0823389779</t>
  </si>
  <si>
    <t>LU1788853247</t>
  </si>
  <si>
    <t>LU1788853320</t>
  </si>
  <si>
    <t>LU0823389696</t>
  </si>
  <si>
    <t>LU1788853593</t>
  </si>
  <si>
    <t>LU1788853676</t>
  </si>
  <si>
    <t>LU1789409023</t>
  </si>
  <si>
    <t>LU1789408991</t>
  </si>
  <si>
    <t>LU0823389852</t>
  </si>
  <si>
    <t>LU0823389936</t>
  </si>
  <si>
    <t>LU1788856695</t>
  </si>
  <si>
    <t>LU0823390272</t>
  </si>
  <si>
    <t>LU0823390199</t>
  </si>
  <si>
    <t>LU0925120536</t>
  </si>
  <si>
    <t>LU0925120619</t>
  </si>
  <si>
    <t>LU0823390439</t>
  </si>
  <si>
    <t>LU0823390603</t>
  </si>
  <si>
    <t>LU2200547722</t>
  </si>
  <si>
    <t>LU2200547995</t>
  </si>
  <si>
    <t>LU2200548027</t>
  </si>
  <si>
    <t>LU1984179470</t>
  </si>
  <si>
    <t>LU2090</t>
  </si>
  <si>
    <t>LU0823386163</t>
  </si>
  <si>
    <t>LU0823385272</t>
  </si>
  <si>
    <t>LU0823385512</t>
  </si>
  <si>
    <t>LU0823387054</t>
  </si>
  <si>
    <t>LU0823385355</t>
  </si>
  <si>
    <t>LU0823386080</t>
  </si>
  <si>
    <t>LU0823385603</t>
  </si>
  <si>
    <t>LU0823386320</t>
  </si>
  <si>
    <t>LU0823386916</t>
  </si>
  <si>
    <t>LU0823386593</t>
  </si>
  <si>
    <t>LU1788853916</t>
  </si>
  <si>
    <t>LU1788854054</t>
  </si>
  <si>
    <t>LU0823387138</t>
  </si>
  <si>
    <t>LU0823387211</t>
  </si>
  <si>
    <t>LU0823387484</t>
  </si>
  <si>
    <t>LU2200550510</t>
  </si>
  <si>
    <t>LU2113</t>
  </si>
  <si>
    <t>LU0823391676</t>
  </si>
  <si>
    <t>LU0823392211</t>
  </si>
  <si>
    <t>LU0823392054</t>
  </si>
  <si>
    <t>LU0823391320</t>
  </si>
  <si>
    <t>LU0823391833</t>
  </si>
  <si>
    <t>LU0956005739</t>
  </si>
  <si>
    <t>LU0823392302</t>
  </si>
  <si>
    <t>LU1956131095</t>
  </si>
  <si>
    <t>LU0823392567</t>
  </si>
  <si>
    <t>LU2200549264</t>
  </si>
  <si>
    <t>LU2126</t>
  </si>
  <si>
    <t>LU1270630285</t>
  </si>
  <si>
    <t>LU1270630368</t>
  </si>
  <si>
    <t>LU1022406000</t>
  </si>
  <si>
    <t>LU0823447643</t>
  </si>
  <si>
    <t>LU0823447999</t>
  </si>
  <si>
    <t>LU1104117236</t>
  </si>
  <si>
    <t>LU1270630442</t>
  </si>
  <si>
    <t>LU0823448021</t>
  </si>
  <si>
    <t>LU1596574852</t>
  </si>
  <si>
    <t>LU0823448294</t>
  </si>
  <si>
    <t>LU0823448377</t>
  </si>
  <si>
    <t>LU0823448450</t>
  </si>
  <si>
    <t>LU0823448534</t>
  </si>
  <si>
    <t>LU2139</t>
  </si>
  <si>
    <t>LU1104108599</t>
  </si>
  <si>
    <t>LU1104108672</t>
  </si>
  <si>
    <t>LU1104108243</t>
  </si>
  <si>
    <t>LU1104108326</t>
  </si>
  <si>
    <t>LU1104109308</t>
  </si>
  <si>
    <t>LU1104108755</t>
  </si>
  <si>
    <t>LU1104108839</t>
  </si>
  <si>
    <t>LU1104109480</t>
  </si>
  <si>
    <t>LU2148</t>
  </si>
  <si>
    <t>LU1270631846</t>
  </si>
  <si>
    <t>LU1270632067</t>
  </si>
  <si>
    <t>LU2149</t>
  </si>
  <si>
    <t>LU1342920672</t>
  </si>
  <si>
    <t>LU1342920755</t>
  </si>
  <si>
    <t>LU1270634519</t>
  </si>
  <si>
    <t>LU1270633545</t>
  </si>
  <si>
    <t>LU1270634949</t>
  </si>
  <si>
    <t>LU1270635169</t>
  </si>
  <si>
    <t>LU1342920839</t>
  </si>
  <si>
    <t>LU1695654068</t>
  </si>
  <si>
    <t>LU1270635672</t>
  </si>
  <si>
    <t>LU1270633115</t>
  </si>
  <si>
    <t>LU1270633388</t>
  </si>
  <si>
    <t>LU1620158185</t>
  </si>
  <si>
    <t>LU1270636217</t>
  </si>
  <si>
    <t>LU1342920912</t>
  </si>
  <si>
    <t>LU1270636050</t>
  </si>
  <si>
    <t>LU1270636480</t>
  </si>
  <si>
    <t>LU1270635839</t>
  </si>
  <si>
    <t>LU2155806107</t>
  </si>
  <si>
    <t>LU2151</t>
  </si>
  <si>
    <t>LU1104106973</t>
  </si>
  <si>
    <t>LU1104107195</t>
  </si>
  <si>
    <t>LU1104107948</t>
  </si>
  <si>
    <t>LU1104107518</t>
  </si>
  <si>
    <t>LU1104107609</t>
  </si>
  <si>
    <t>LU1104107781</t>
  </si>
  <si>
    <t>LU1104108169</t>
  </si>
  <si>
    <t>LU2155</t>
  </si>
  <si>
    <t>LU1620156999</t>
  </si>
  <si>
    <t>LU1620157534</t>
  </si>
  <si>
    <t>LU1620157450</t>
  </si>
  <si>
    <t>LU1620157021</t>
  </si>
  <si>
    <t>LU1620157294</t>
  </si>
  <si>
    <t>LU1620157377</t>
  </si>
  <si>
    <t>LU1620158003</t>
  </si>
  <si>
    <t>LU2200550437</t>
  </si>
  <si>
    <t>LU1920352959</t>
  </si>
  <si>
    <t>LU2165</t>
  </si>
  <si>
    <t>LU1596579224</t>
  </si>
  <si>
    <t>Launched on 17/09/2020. No Calculation for P1 semester.</t>
  </si>
  <si>
    <t>LU1596579067</t>
  </si>
  <si>
    <t>LU1596581121</t>
  </si>
  <si>
    <t>LU2166</t>
  </si>
  <si>
    <t>LU1956135088</t>
  </si>
  <si>
    <t xml:space="preserve">Launched during 2019 -&gt; P2 ratio alone will be the IRRP result for the period (no average applied). </t>
  </si>
  <si>
    <t>LU1956134511</t>
  </si>
  <si>
    <t>LU1956134602</t>
  </si>
  <si>
    <t>LU1956134784</t>
  </si>
  <si>
    <t>LU1956134867</t>
  </si>
  <si>
    <t>LU1956134941</t>
  </si>
  <si>
    <t>LU1956135161</t>
  </si>
  <si>
    <t>LU2168</t>
  </si>
  <si>
    <t>LU1956132499</t>
  </si>
  <si>
    <t>LU1956132143</t>
  </si>
  <si>
    <t>LU1956132226</t>
  </si>
  <si>
    <t>LU1956132739</t>
  </si>
  <si>
    <t>LU1956132572</t>
  </si>
  <si>
    <t>LU1956132812</t>
  </si>
  <si>
    <t>LU2172</t>
  </si>
  <si>
    <t>LU1956157215</t>
  </si>
  <si>
    <t>LU1956158619</t>
  </si>
  <si>
    <t>LU1956157132</t>
  </si>
  <si>
    <t>LU1956157306</t>
  </si>
  <si>
    <t>LU1956157488</t>
  </si>
  <si>
    <t>LU1956157561</t>
  </si>
  <si>
    <t>LU1956157645</t>
  </si>
  <si>
    <t>LU1956157991</t>
  </si>
  <si>
    <t>LU1956158023</t>
  </si>
  <si>
    <t>LU1956158536</t>
  </si>
  <si>
    <t>LU1956158296</t>
  </si>
  <si>
    <t>LU1956158379</t>
  </si>
  <si>
    <t>LU1956159260</t>
  </si>
  <si>
    <t>LU1956159005</t>
  </si>
  <si>
    <t>LU1956159187</t>
  </si>
  <si>
    <t>LU1956159344</t>
  </si>
  <si>
    <t>LU1956158700</t>
  </si>
  <si>
    <t>LU1956158882</t>
  </si>
  <si>
    <t>LU1956159427</t>
  </si>
  <si>
    <t>LU1956159690</t>
  </si>
  <si>
    <t>LU2200550866</t>
  </si>
  <si>
    <t>LU2174</t>
  </si>
  <si>
    <t>LU1956154386</t>
  </si>
  <si>
    <t>LU1956155276</t>
  </si>
  <si>
    <t>LU1956154972</t>
  </si>
  <si>
    <t>LU1956154543</t>
  </si>
  <si>
    <t>LU1956154626</t>
  </si>
  <si>
    <t>LU1956155193</t>
  </si>
  <si>
    <t>LU1956154469</t>
  </si>
  <si>
    <t>LU1956155789</t>
  </si>
  <si>
    <t>LU1956155516</t>
  </si>
  <si>
    <t>LU1956155607</t>
  </si>
  <si>
    <t>LU1956155359</t>
  </si>
  <si>
    <t>LU1956155433</t>
  </si>
  <si>
    <t>LU1956155862</t>
  </si>
  <si>
    <t>LU2249614053</t>
  </si>
  <si>
    <t>LU2249614137</t>
  </si>
  <si>
    <t>LU2249614210</t>
  </si>
  <si>
    <t>LU2249614301</t>
  </si>
  <si>
    <t>LU2192435969</t>
  </si>
  <si>
    <t>LU2200551591</t>
  </si>
  <si>
    <t>LU2175</t>
  </si>
  <si>
    <t>LU1956155946</t>
  </si>
  <si>
    <t>LU1956156324</t>
  </si>
  <si>
    <t>LU1956156910</t>
  </si>
  <si>
    <t>LU1956156167</t>
  </si>
  <si>
    <t>LU1956156241</t>
  </si>
  <si>
    <t>LU1956156084</t>
  </si>
  <si>
    <t>LU1956156753</t>
  </si>
  <si>
    <t>LU1956156837</t>
  </si>
  <si>
    <t>LU1956156597</t>
  </si>
  <si>
    <t>LU1956156670</t>
  </si>
  <si>
    <t>LU2249614483</t>
  </si>
  <si>
    <t>LU2192436009</t>
  </si>
  <si>
    <t>LU2200551674</t>
  </si>
  <si>
    <t>LU2176</t>
  </si>
  <si>
    <t>LU1956160276</t>
  </si>
  <si>
    <t>LU1956160789</t>
  </si>
  <si>
    <t>LU1956160359</t>
  </si>
  <si>
    <t>LU1956159773</t>
  </si>
  <si>
    <t>LU1956159930</t>
  </si>
  <si>
    <t>LU1956160193</t>
  </si>
  <si>
    <t>LU1956159856</t>
  </si>
  <si>
    <t>LU1956160516</t>
  </si>
  <si>
    <t>LU1956160607</t>
  </si>
  <si>
    <t>LU1956160433</t>
  </si>
  <si>
    <t>LU2200551757</t>
  </si>
  <si>
    <t>LU2179</t>
  </si>
  <si>
    <t>LU1819949089</t>
  </si>
  <si>
    <t>LU1819949246</t>
  </si>
  <si>
    <t>LU1819948784</t>
  </si>
  <si>
    <t>LU1819948867</t>
  </si>
  <si>
    <t>LU1920356430</t>
  </si>
  <si>
    <t>LU1819949162</t>
  </si>
  <si>
    <t>LU1819949329</t>
  </si>
  <si>
    <t>LU1882657403</t>
  </si>
  <si>
    <t>LU2112871525</t>
  </si>
  <si>
    <t>LU2180</t>
  </si>
  <si>
    <t>LU1956162306</t>
  </si>
  <si>
    <t>LU1956162215</t>
  </si>
  <si>
    <t>LU1956162728</t>
  </si>
  <si>
    <t>LU1956162488</t>
  </si>
  <si>
    <t>LU2249613675</t>
  </si>
  <si>
    <t>LU2106547636</t>
  </si>
  <si>
    <t>LU3401</t>
  </si>
  <si>
    <t>LU0223258764</t>
  </si>
  <si>
    <t>LU3402</t>
  </si>
  <si>
    <t>LU0223258848</t>
  </si>
  <si>
    <t>LU3404</t>
  </si>
  <si>
    <t>LU0223259499</t>
  </si>
  <si>
    <t>LU3405</t>
  </si>
  <si>
    <t>LU0223259903</t>
  </si>
  <si>
    <t>LU3406</t>
  </si>
  <si>
    <t>LU0223260232</t>
  </si>
  <si>
    <t>LU3407</t>
  </si>
  <si>
    <t>LU0223260588</t>
  </si>
  <si>
    <t>LU3603</t>
  </si>
  <si>
    <t>LU0094219127</t>
  </si>
  <si>
    <t>LU0167237543</t>
  </si>
  <si>
    <t>LU3605</t>
  </si>
  <si>
    <t>LU1925356468</t>
  </si>
  <si>
    <t>LU0212992787</t>
  </si>
  <si>
    <t>LU3607</t>
  </si>
  <si>
    <t>LU0423949717</t>
  </si>
  <si>
    <t>LU0423950210</t>
  </si>
  <si>
    <t>LU3801</t>
  </si>
  <si>
    <t>LU0223387498</t>
  </si>
  <si>
    <t>LU0223387738</t>
  </si>
  <si>
    <t>LU1746306742</t>
  </si>
  <si>
    <t>LU4625</t>
  </si>
  <si>
    <t>LU1268550107</t>
  </si>
  <si>
    <t>LU1268550016</t>
  </si>
  <si>
    <t>LU1268550289</t>
  </si>
  <si>
    <t>LU4635</t>
  </si>
  <si>
    <t>LU2020656604</t>
  </si>
  <si>
    <t>LU2020656869</t>
  </si>
  <si>
    <t>LU4636</t>
  </si>
  <si>
    <t>LU2020657164</t>
  </si>
  <si>
    <t>LU5202</t>
  </si>
  <si>
    <t>LU0258897114</t>
  </si>
  <si>
    <t>LU0238588510</t>
  </si>
  <si>
    <t>LU5275</t>
  </si>
  <si>
    <t>LU0930027254</t>
  </si>
  <si>
    <t>LU0930027098</t>
  </si>
  <si>
    <t>LU0930027411</t>
  </si>
  <si>
    <t>LU5501</t>
  </si>
  <si>
    <t>LU1643466417</t>
  </si>
  <si>
    <t>LU5502</t>
  </si>
  <si>
    <t>LU1884012524</t>
  </si>
  <si>
    <t>LU1884012797</t>
  </si>
  <si>
    <t>LU1884012441</t>
  </si>
  <si>
    <t>LU6109</t>
  </si>
  <si>
    <t>LU2107569811</t>
  </si>
  <si>
    <t>LU2107569738</t>
  </si>
  <si>
    <t>LU2179943654</t>
  </si>
  <si>
    <t>LU2107569902</t>
  </si>
  <si>
    <t>LU2107570157</t>
  </si>
  <si>
    <t>LU2179943738</t>
  </si>
  <si>
    <t>LU2107570314</t>
  </si>
  <si>
    <t>LU2179943811</t>
  </si>
  <si>
    <t>LU2107570231</t>
  </si>
  <si>
    <t>LU2107570405</t>
  </si>
  <si>
    <t>LU2107570660</t>
  </si>
  <si>
    <t>LU2107569654</t>
  </si>
  <si>
    <t>LU2179944389</t>
  </si>
  <si>
    <t>LU2179944462</t>
  </si>
  <si>
    <t>LU2179944629</t>
  </si>
  <si>
    <t>LU2107571718</t>
  </si>
  <si>
    <t>LU2179944892</t>
  </si>
  <si>
    <t>LU2107571478</t>
  </si>
  <si>
    <t>LU2179943902</t>
  </si>
  <si>
    <t>LU2107570827</t>
  </si>
  <si>
    <t>LU2179944033</t>
  </si>
  <si>
    <t>LU2107571122</t>
  </si>
  <si>
    <t>LU2179944116</t>
  </si>
  <si>
    <t>LU2107571049</t>
  </si>
  <si>
    <t>LU2107571395</t>
  </si>
  <si>
    <t>LU2179944207</t>
  </si>
  <si>
    <t>LU2107570744</t>
  </si>
  <si>
    <t>LU6401</t>
  </si>
  <si>
    <t>LU0550084692</t>
  </si>
  <si>
    <t>LU0550084858</t>
  </si>
  <si>
    <t>LU0550084346</t>
  </si>
  <si>
    <t>LU7211</t>
  </si>
  <si>
    <t>LU1291091905</t>
  </si>
  <si>
    <t>LU1291092036</t>
  </si>
  <si>
    <t>LU1291091814</t>
  </si>
  <si>
    <t>LU1291092200</t>
  </si>
  <si>
    <t>LU1291092549</t>
  </si>
  <si>
    <t>LU1291092119</t>
  </si>
  <si>
    <t>LU1291092622</t>
  </si>
  <si>
    <t>LU2314314464</t>
  </si>
  <si>
    <t>LU1953137178</t>
  </si>
  <si>
    <t>LU1547515137</t>
  </si>
  <si>
    <t>LU1547515053</t>
  </si>
  <si>
    <t>LU7214</t>
  </si>
  <si>
    <t>LU1291092895</t>
  </si>
  <si>
    <t>LU1291093273</t>
  </si>
  <si>
    <t>LU1291092978</t>
  </si>
  <si>
    <t>LU1291093190</t>
  </si>
  <si>
    <t>LU1291093430</t>
  </si>
  <si>
    <t>LU1481202692</t>
  </si>
  <si>
    <t>LU7247</t>
  </si>
  <si>
    <t>LU2008763182</t>
  </si>
  <si>
    <t>LU2008763000</t>
  </si>
  <si>
    <t>LU2008763265</t>
  </si>
  <si>
    <t>LU2008763349</t>
  </si>
  <si>
    <t>LU2244387457</t>
  </si>
  <si>
    <t>P01128</t>
  </si>
  <si>
    <t>FR0010077255</t>
  </si>
  <si>
    <t>P01177</t>
  </si>
  <si>
    <t>FR0011319086</t>
  </si>
  <si>
    <t>FR0011319110</t>
  </si>
  <si>
    <t>FR0011319128</t>
  </si>
  <si>
    <t>FR0011628296</t>
  </si>
  <si>
    <t>FR0011554948</t>
  </si>
  <si>
    <t>P01180</t>
  </si>
  <si>
    <t>FR0010045278</t>
  </si>
  <si>
    <t>P01184</t>
  </si>
  <si>
    <t>FR0011534668</t>
  </si>
  <si>
    <t>P01186</t>
  </si>
  <si>
    <t>FR0010077156</t>
  </si>
  <si>
    <t>P01187</t>
  </si>
  <si>
    <t>FR0007035365</t>
  </si>
  <si>
    <t>FR0010478735</t>
  </si>
  <si>
    <t>FR0010478727</t>
  </si>
  <si>
    <t>FR0013478971</t>
  </si>
  <si>
    <t>P01188</t>
  </si>
  <si>
    <t>FR0010112094</t>
  </si>
  <si>
    <t>FR0010113639</t>
  </si>
  <si>
    <t>FR0010133280</t>
  </si>
  <si>
    <t>P01192</t>
  </si>
  <si>
    <t>FR0011908078</t>
  </si>
  <si>
    <t>FR0011908094</t>
  </si>
  <si>
    <t>FR0011908102</t>
  </si>
  <si>
    <t>P01196</t>
  </si>
  <si>
    <t>FR0010093872</t>
  </si>
  <si>
    <t>FR0012174456</t>
  </si>
  <si>
    <t>FR0013276227</t>
  </si>
  <si>
    <t>FR0013293131</t>
  </si>
  <si>
    <t>P01213</t>
  </si>
  <si>
    <t>FR0013263811</t>
  </si>
  <si>
    <t>FR00140026N9</t>
  </si>
  <si>
    <t>FR0013301686</t>
  </si>
  <si>
    <t>FR0010116343</t>
  </si>
  <si>
    <t>FR0010116574</t>
  </si>
  <si>
    <t>FR0013347119</t>
  </si>
  <si>
    <t>FR0011175645</t>
  </si>
  <si>
    <t>FR0011037746</t>
  </si>
  <si>
    <t>FR0011352517</t>
  </si>
  <si>
    <t>FR00140026O7</t>
  </si>
  <si>
    <t>P01225</t>
  </si>
  <si>
    <t>FR0010098210</t>
  </si>
  <si>
    <t>FR0010104901</t>
  </si>
  <si>
    <t>FR0013515947</t>
  </si>
  <si>
    <t>P01226</t>
  </si>
  <si>
    <t>FR0010112615</t>
  </si>
  <si>
    <t>FR0010115014</t>
  </si>
  <si>
    <t>FR0013346392</t>
  </si>
  <si>
    <t>FR0013346103</t>
  </si>
  <si>
    <t>FR0013346095</t>
  </si>
  <si>
    <t>FR0013303559</t>
  </si>
  <si>
    <t>P01242</t>
  </si>
  <si>
    <t>FR0010986497</t>
  </si>
  <si>
    <t>FR0011572502</t>
  </si>
  <si>
    <t>FR0013276706</t>
  </si>
  <si>
    <t>FR0011491166</t>
  </si>
  <si>
    <t>P01252</t>
  </si>
  <si>
    <t>FR0012591600</t>
  </si>
  <si>
    <t>FR0012591592</t>
  </si>
  <si>
    <t>FR0013325057</t>
  </si>
  <si>
    <t>FR0013325065</t>
  </si>
  <si>
    <t>P01256</t>
  </si>
  <si>
    <t>FR0010174425</t>
  </si>
  <si>
    <t>P01265</t>
  </si>
  <si>
    <t>FR0007009808</t>
  </si>
  <si>
    <t>P01268</t>
  </si>
  <si>
    <t>FR0010409946</t>
  </si>
  <si>
    <t>FR0010376806</t>
  </si>
  <si>
    <t>FR0010409938</t>
  </si>
  <si>
    <t>FR0011950583</t>
  </si>
  <si>
    <t>FR0013060118</t>
  </si>
  <si>
    <t>P01286</t>
  </si>
  <si>
    <t>FR0010376798</t>
  </si>
  <si>
    <t>FR0010957688</t>
  </si>
  <si>
    <t>P01287</t>
  </si>
  <si>
    <t>FR0010376822</t>
  </si>
  <si>
    <t>FR0010957696</t>
  </si>
  <si>
    <t>P01300</t>
  </si>
  <si>
    <t>FR0012598530</t>
  </si>
  <si>
    <t>FR0010997825</t>
  </si>
  <si>
    <t>FR0013290954</t>
  </si>
  <si>
    <t>FR0010957712</t>
  </si>
  <si>
    <t>P01320</t>
  </si>
  <si>
    <t>FR0013153236</t>
  </si>
  <si>
    <t>FR0013153228</t>
  </si>
  <si>
    <t>P01321</t>
  </si>
  <si>
    <t>FR0013182573</t>
  </si>
  <si>
    <t>FR0013182557</t>
  </si>
  <si>
    <t>P01325</t>
  </si>
  <si>
    <t>FR0013187481</t>
  </si>
  <si>
    <t>P01330</t>
  </si>
  <si>
    <t>FR0013082674</t>
  </si>
  <si>
    <t>P01331</t>
  </si>
  <si>
    <t>FR0013084621</t>
  </si>
  <si>
    <t>P01336</t>
  </si>
  <si>
    <t>FR0013229937</t>
  </si>
  <si>
    <t>FR0013229945</t>
  </si>
  <si>
    <t>P01338</t>
  </si>
  <si>
    <t>FR0013237427</t>
  </si>
  <si>
    <t>P01340</t>
  </si>
  <si>
    <t>FR0013240520</t>
  </si>
  <si>
    <t>P01346</t>
  </si>
  <si>
    <t>FR0013263076</t>
  </si>
  <si>
    <t>P01362</t>
  </si>
  <si>
    <t>FR0013294196</t>
  </si>
  <si>
    <t>P01363</t>
  </si>
  <si>
    <t>FR0013294931</t>
  </si>
  <si>
    <t>FR0013294956</t>
  </si>
  <si>
    <t>P01373</t>
  </si>
  <si>
    <t>FR0013332822</t>
  </si>
  <si>
    <t>FR0013332814</t>
  </si>
  <si>
    <t>P01376</t>
  </si>
  <si>
    <t>FR0013347101</t>
  </si>
  <si>
    <t>P01385</t>
  </si>
  <si>
    <t>FR0013381126</t>
  </si>
  <si>
    <t>P01386</t>
  </si>
  <si>
    <t>FR0013381894</t>
  </si>
  <si>
    <t>P01388</t>
  </si>
  <si>
    <t>FR0013398286</t>
  </si>
  <si>
    <t>P01389</t>
  </si>
  <si>
    <t>FR0013400785</t>
  </si>
  <si>
    <t>P01395</t>
  </si>
  <si>
    <t>FR0013424306</t>
  </si>
  <si>
    <t>FR0013424314</t>
  </si>
  <si>
    <t>FR0013424298</t>
  </si>
  <si>
    <t>P01403</t>
  </si>
  <si>
    <t>FR0013443983</t>
  </si>
  <si>
    <t>FR0013443991</t>
  </si>
  <si>
    <t>P01411</t>
  </si>
  <si>
    <t>FR0013460862</t>
  </si>
  <si>
    <t>FR0013460854</t>
  </si>
  <si>
    <t>FR0013460847</t>
  </si>
  <si>
    <t>FR0013460888</t>
  </si>
  <si>
    <t>FR0013460870</t>
  </si>
  <si>
    <t>P05021</t>
  </si>
  <si>
    <t>FR0013222734</t>
  </si>
  <si>
    <t>P07007</t>
  </si>
  <si>
    <t>FR0010732701</t>
  </si>
  <si>
    <t>FR0013386844</t>
  </si>
  <si>
    <t>FR0013350444</t>
  </si>
  <si>
    <t>P07008</t>
  </si>
  <si>
    <t>FR0010732719</t>
  </si>
  <si>
    <t>FR0013386836</t>
  </si>
  <si>
    <t>FR0013350451</t>
  </si>
  <si>
    <t>P07013</t>
  </si>
  <si>
    <t>FR0010633818</t>
  </si>
  <si>
    <t>FR0013276417</t>
  </si>
  <si>
    <t>P07020</t>
  </si>
  <si>
    <t>FR0010712729</t>
  </si>
  <si>
    <t>FR0010712745</t>
  </si>
  <si>
    <t>FR0013276524</t>
  </si>
  <si>
    <t>FR0013276532</t>
  </si>
  <si>
    <t>FR0010712760</t>
  </si>
  <si>
    <t>FR0013536471</t>
  </si>
  <si>
    <t>P07023</t>
  </si>
  <si>
    <t>FR0012553659</t>
  </si>
  <si>
    <t>P07024</t>
  </si>
  <si>
    <t>FR0010709303</t>
  </si>
  <si>
    <t>FR0013276565</t>
  </si>
  <si>
    <t>P07058</t>
  </si>
  <si>
    <t>FR0010652743</t>
  </si>
  <si>
    <t>FR0013276557</t>
  </si>
  <si>
    <t>FR0011502970</t>
  </si>
  <si>
    <t>BNL ASSETTO COMFORT</t>
  </si>
  <si>
    <t>EUR</t>
  </si>
  <si>
    <t>BNL ASSETTO DINAMICO</t>
  </si>
  <si>
    <t>BNL Bond Euro Breve Termine</t>
  </si>
  <si>
    <t>BNL OBBLIGAZIONI EMERGENTI</t>
  </si>
  <si>
    <t>BNL OBBLIGAZIONI GLOBALI</t>
  </si>
  <si>
    <t>BNL Reddito Plus</t>
  </si>
  <si>
    <t>BNP PARIBAS A FUND Global Bond Portfolio 2024</t>
  </si>
  <si>
    <t>USD</t>
  </si>
  <si>
    <t>SGD</t>
  </si>
  <si>
    <t>BNP Paribas Funds Global Absolute Return Multi-Factor Bond</t>
  </si>
  <si>
    <t>BNP PARIBAS B STRATEGY GLOBAL SUSTAINABLE DYNAMIC</t>
  </si>
  <si>
    <t>BNP PARIBAS MULTI FLEXIBLE INCOME</t>
  </si>
  <si>
    <t>FLEXIFUND PRIVATE OPTIMISED MANAGEMENT</t>
  </si>
  <si>
    <t>BNP Paribas Funds Euro Bond</t>
  </si>
  <si>
    <t>BNP Paribas Funds Euro Government Bond</t>
  </si>
  <si>
    <t>BNP Paribas Funds Euro Inflation-Linked Bond</t>
  </si>
  <si>
    <t>BNP Paribas Funds Euro Medium Term Bond</t>
  </si>
  <si>
    <t>BNP Paribas Funds Euro Short Term Bond Opportunities</t>
  </si>
  <si>
    <t>BNP Paribas Funds US Short Duration Bond</t>
  </si>
  <si>
    <t>Sustainable Global Corporate Bond</t>
  </si>
  <si>
    <t>BNP Paribas Funds Emerging Bond</t>
  </si>
  <si>
    <t>AUD</t>
  </si>
  <si>
    <t>BNP Paribas Funds Global Inflation-Linked Bond</t>
  </si>
  <si>
    <t>BNP Paribas Funds Target Risk Balanced</t>
  </si>
  <si>
    <t>BNP Paribas Funds Enhanced Bond 6M</t>
  </si>
  <si>
    <t>BNP Paribas Funds Euro Money Market</t>
  </si>
  <si>
    <t>BNP Paribas Funds USD Money Market</t>
  </si>
  <si>
    <t>Sustainable Euro Corporate Bond</t>
  </si>
  <si>
    <t>CHF</t>
  </si>
  <si>
    <t>BNP Paribas Funds Sustainable Euro Bond</t>
  </si>
  <si>
    <t>GBP</t>
  </si>
  <si>
    <t>BNP Paribas Funds Asia ex-Japan Bond</t>
  </si>
  <si>
    <t>BNP Paribas Funds Emerging Bond Opportunities</t>
  </si>
  <si>
    <t>ZAR</t>
  </si>
  <si>
    <t>BNP Paribas Funds Local Emerging Bond</t>
  </si>
  <si>
    <t>BNP Paribas Funds Global Bond Opportunities</t>
  </si>
  <si>
    <t>BNP Paribas Funds Absolute Return Low Vol Bond</t>
  </si>
  <si>
    <t>BNP Paribas Funds Flexible Global Credit</t>
  </si>
  <si>
    <t>BNP Paribas Funds Absolute Return Multi-Strategy</t>
  </si>
  <si>
    <t>BNP Paribas Funds Emerging Multi-Asset Income</t>
  </si>
  <si>
    <t>BNP Paribas Funds RMB Bond</t>
  </si>
  <si>
    <t>BNP Paribas Funds Green Bond</t>
  </si>
  <si>
    <t>BNP PARIBAS FUNDS EUROPE MULTI-ASSET INCOME</t>
  </si>
  <si>
    <t>BNP Paribas Funds Euro High Quality Government Bond</t>
  </si>
  <si>
    <t>BNP Paribas Funds Euro Bond Opportunities</t>
  </si>
  <si>
    <t>BNP Paribas Funds Multi-Asset Income</t>
  </si>
  <si>
    <t>BNP Paribas Funds Sustainable Multi-Asset Balanced</t>
  </si>
  <si>
    <t>CAD</t>
  </si>
  <si>
    <t>HKD</t>
  </si>
  <si>
    <t>BNP Paribas Funds Sustainable Multi-Asset Growth</t>
  </si>
  <si>
    <t>BNP Paribas Funds Sustainable Multi-Asset Stability</t>
  </si>
  <si>
    <t>BNP Paribas Funds Sustainable Enhanced Bond 12M</t>
  </si>
  <si>
    <t>BNP Paribas Funds Harmony</t>
  </si>
  <si>
    <t>BNP PARIBAS LDI SOLUTION DURATION MATCHING ALL MATURITIES</t>
  </si>
  <si>
    <t>BNP PARIBAS LDI SOLUTION DURATION MATCHING 0-10 Y EURO P</t>
  </si>
  <si>
    <t>BNP PARIBAS LDI SOLUTION DURATION MATCHING 10-20 Y EURO P</t>
  </si>
  <si>
    <t>BNP PARIBAS LDI SOLUTION DURATION MATCHING 20-25 Y EURO P</t>
  </si>
  <si>
    <t>BNP PARIBAS LDI SOLUTION DURATION MATCHING 25-35 Y EURO P</t>
  </si>
  <si>
    <t>BNP PARIBAS LDI SOLUTION DURATION MATCHING 35-50 Y EURO P</t>
  </si>
  <si>
    <t>BNP PARIBAS INSTICASH EUR 1D SHORT TERM VNAV</t>
  </si>
  <si>
    <t>BNP PARIBAS INSTICASH GBP 1D LVNAV</t>
  </si>
  <si>
    <t>BNP PARIBAS INSTICASH EUR 3M STANDARD VNAV</t>
  </si>
  <si>
    <t>BNP PARIBAS COMFORT BOND FUND</t>
  </si>
  <si>
    <t>BNP PARIBAS FLEXI I BOND WORLD EMERGING INVESTMENT GRADE</t>
  </si>
  <si>
    <t>BNP PARIBAS FLEXI I MULTI-ASSET BOOSTER</t>
  </si>
  <si>
    <t>BNP PARIBAS FLEXI I TRACK EMU GOVERNMENT BOND 1-10 YEARS</t>
  </si>
  <si>
    <t>BNP PARIBAS PLAN INTERNATIONAL DERIVATIVES</t>
  </si>
  <si>
    <t>BNP PARIBAS PLAN PENSION RETURN</t>
  </si>
  <si>
    <t>BNP Paribas Global Diversified Credits</t>
  </si>
  <si>
    <t>BNP Paribas Global Floating Rate Portfolio 2022</t>
  </si>
  <si>
    <t>BNP PARIBAS A FUND Global Fixed Rate Portfolio 2024</t>
  </si>
  <si>
    <t>CNH</t>
  </si>
  <si>
    <t>CZK</t>
  </si>
  <si>
    <t>BNP PARIBAS GLOBAL BOND FUND</t>
  </si>
  <si>
    <t>BNP PARIBAS EASY JPM ESG EMBI GLOBAL DIVERSIFIED COMPOSITE</t>
  </si>
  <si>
    <t>BNP PARIBAS EASY Bloomberg Barclays Euro Aggregate Treasury</t>
  </si>
  <si>
    <t>JPM ESG EMU Government Bond IG 3-5 Y</t>
  </si>
  <si>
    <t>BNP PARIBAS MULTISTRATEGIES PROTECTION 80</t>
  </si>
  <si>
    <t>FONDO BNPP SEICEDOLE</t>
  </si>
  <si>
    <t>BNP PARIBAS COUPOLE OBLIGATIONS</t>
  </si>
  <si>
    <t>BNP PARIBAS FIXED INCOME MODERATE</t>
  </si>
  <si>
    <t>BNP PARIBAS OBLI ETAT ISR</t>
  </si>
  <si>
    <t>BNP PARIBAS DYNAMIQUE 6 MOIS</t>
  </si>
  <si>
    <t>BNP PARIBAS OBLI CT</t>
  </si>
  <si>
    <t>BNP PARIBAS EURO FLEXI BOND INCOME</t>
  </si>
  <si>
    <t>BNP PARIBAS OBLI REVENUS</t>
  </si>
  <si>
    <t>BNP PARIBAS BOND 6M</t>
  </si>
  <si>
    <t>BNP PARIBAS OBLI LONG TERME</t>
  </si>
  <si>
    <t>BNP PARIBAS OBLI FLEXIBLE</t>
  </si>
  <si>
    <t>FUNDQUEST PATRIMOINE</t>
  </si>
  <si>
    <t>BNPP EUROPEAN FLEXIBLE INCOME</t>
  </si>
  <si>
    <t>BNP PARIBAS 1 AN PROTECTION 99</t>
  </si>
  <si>
    <t>BNP PARIBAS MOIS ISR</t>
  </si>
  <si>
    <t>FUNDQUEST BOND OPPORTUNITIES</t>
  </si>
  <si>
    <t>FUNDQUEST BALANCED</t>
  </si>
  <si>
    <t>FUNDQUEST DYNAMIC</t>
  </si>
  <si>
    <t>FUNDQUEST OPTIMAL SELECTION</t>
  </si>
  <si>
    <t>BNP Paribas European HY 2022</t>
  </si>
  <si>
    <t>BNP PARIBAS ASIAN BOND FIXED MATURITY PLAN</t>
  </si>
  <si>
    <t>FONDO PROTETTO SMaRT FOOD 90</t>
  </si>
  <si>
    <t>BNP PARIBAS GLOBAL EMERGING BOND 2024</t>
  </si>
  <si>
    <t>BNP PARIBAS CORE BOND RETURN ALPHA</t>
  </si>
  <si>
    <t>BNP Paribas Cedola Sostenibile 2024</t>
  </si>
  <si>
    <t>Fondo Protetto Aqua 90</t>
  </si>
  <si>
    <t>BNP PARIBAS MULTI-FACTOR BONDS LONG-SHORT</t>
  </si>
  <si>
    <t>JPY</t>
  </si>
  <si>
    <t>BNP PARIBAS HUMAN DEVELOPMENT 90</t>
  </si>
  <si>
    <t>BNP PARIBAS CYBER SECURITY PROTETTO 90</t>
  </si>
  <si>
    <t>BNP PARIBAS DUO</t>
  </si>
  <si>
    <t>BNP PARIBAS GLOBAL STRATEGIC BOND</t>
  </si>
  <si>
    <t>BNP PARIBAS ROBOTICS PROTETTO 90</t>
  </si>
  <si>
    <t>BNP PARIBAS LUXURY PROTETTO 90</t>
  </si>
  <si>
    <t>BNP PARIBAS CEDOLA ITALIA 2024</t>
  </si>
  <si>
    <t>BNP PARIBAS CEDOLA ITALIA II 2024</t>
  </si>
  <si>
    <t>BNP PARIBAS MULTI ASSET PROTETTO 2025</t>
  </si>
  <si>
    <t>BNP PARIBAS MULTI-FACTOR BONDS LONG-SHORT VOL. 5</t>
  </si>
  <si>
    <t>BNP PARIBAS GROWING OPTIMUM ALLOCATION</t>
  </si>
  <si>
    <t>CARDIF BNPP AM EMERGING BOND</t>
  </si>
  <si>
    <t>FONDO PROTETTO SMaRT FOOD 90 (II)</t>
  </si>
  <si>
    <t>BNP Paribas Flexi Europe Equilibre</t>
  </si>
  <si>
    <t>BNP Paribas Flexi Europe Modéré</t>
  </si>
  <si>
    <t>CamGestion Capi Oblig</t>
  </si>
  <si>
    <t>CamGestion Euroblig</t>
  </si>
  <si>
    <t>CAMGESTION OBLIFLEXIBLE</t>
  </si>
  <si>
    <t>CamGestion Opportunité Obligataire 1-3</t>
  </si>
  <si>
    <t>BNP Paribas Funds Europe High Conviction Bond</t>
  </si>
  <si>
    <t>BNL ASSETTO COMFORT [CLASSIQUE, C]</t>
  </si>
  <si>
    <t>BNL ASSETTO DINAMICO [CLASSIQUE, C]</t>
  </si>
  <si>
    <t>BNL BOND EURO BREVE TERMINE [CLASSIQUE, C]</t>
  </si>
  <si>
    <t>BNL OBBLIGAZIONI EMERGENTI [CLASSIQUE, C]</t>
  </si>
  <si>
    <t>BNL OBBLIGAZIONI GLOBALI [CLASSIQUE, D]</t>
  </si>
  <si>
    <t>BNL REDDITO PLUS [CLASSIQUE, D]</t>
  </si>
  <si>
    <t>BNP PARIBAS A FUND GLOBAL BOND PORTFOLIO 2024 [CLASSIC MD, D]</t>
  </si>
  <si>
    <t>BNP PARIBAS A FUND GLOBAL BOND PORTFOLIO 2024 [CLASSIC RH SGD MD, D]</t>
  </si>
  <si>
    <t>BNP PARIBAS A FUND GLOBAL BOND PORTFOLIO 2024 [PRIVILEGE MD, D]</t>
  </si>
  <si>
    <t>BNP PARIBAS GLOBAL ABSOLUTE RETURN MULTI-FACTOR BOND [CLASSIC, C]</t>
  </si>
  <si>
    <t>BNP PARIBAS GLOBAL ABSOLUTE RETURN MULTI-FACTOR BOND [CLASSIC, D]</t>
  </si>
  <si>
    <t>BNP PARIBAS GLOBAL ABSOLUTE RETURN MULTI-FACTOR BOND [I, C]</t>
  </si>
  <si>
    <t>BNP PARIBAS GLOBAL ABSOLUTE RETURN MULTI-FACTOR BOND [N, C]</t>
  </si>
  <si>
    <t>BNP PARIBAS GLOBAL ABSOLUTE RETURN MULTI-FACTOR BOND [PRIVILEGE, C]</t>
  </si>
  <si>
    <t>BNP PARIBAS GLOBAL ABSOLUTE RETURN MULTI-FACTOR BOND [PRIVILEGE, D]</t>
  </si>
  <si>
    <t>BNP PARIBAS FUNDS GLB ABS RETURN MULTI-FACTOR BD [X, C]</t>
  </si>
  <si>
    <t>BNP PARIBAS B STRATEGY GLOBAL SUSTAINABLE DYNAMIC [CLASSIC, C]</t>
  </si>
  <si>
    <t>BNP PARIBAS B STRATEGY GLOBAL SUSTAINABLE DYNAMIC [CLASSIC, D]</t>
  </si>
  <si>
    <t>BNP PARIBAS B STRATEGY GLOBAL SUSTAINABLE DYNAMIC [N, C]</t>
  </si>
  <si>
    <t>BNP PARIBAS MULTI FLEXIBLE INCOME [C, C]</t>
  </si>
  <si>
    <t>BNP PARIBAS MULTI FLEXIBLE INCOME [C, D]</t>
  </si>
  <si>
    <t>FLEXIFUND PRIVATE OPTIMISED MANAGEMENT [CLASSIC, C]</t>
  </si>
  <si>
    <t>BNP PARIBAS FUNDS EURO BOND [I, C]</t>
  </si>
  <si>
    <t>BNP PARIBAS FUNDS EURO BOND [CLASSIC, C]</t>
  </si>
  <si>
    <t>BNP PARIBAS FUNDS EURO BOND [N, C]</t>
  </si>
  <si>
    <t>BNP PARIBAS FUNDS EURO BOND [CLASSIC, D]</t>
  </si>
  <si>
    <t>BNP PARIBAS FUNDS EURO BOND [PRIVILEGE, C]</t>
  </si>
  <si>
    <t>BNP PARIBAS FUNDS EURO BOND [PRIVILEGE, D]</t>
  </si>
  <si>
    <t>BNP PARIBAS FUNDS EURO BOND [X, C]</t>
  </si>
  <si>
    <t>BNP PARIBAS FUNDS EURO GOVERNMENT BOND [I, C]</t>
  </si>
  <si>
    <t>BNP PARIBAS FUNDS EURO GOVERNMENT BOND [CLASSIC, C]</t>
  </si>
  <si>
    <t>BNP PARIBAS FUNDS EURO GOVERNMENT BOND [N, C]</t>
  </si>
  <si>
    <t>BNP PARIBAS FUNDS EURO GOVERNMENT BOND [CLASSIC, D]</t>
  </si>
  <si>
    <t>BNP PARIBAS FUNDS EURO GOVERNMENT BOND [PRIVILEGE, C]</t>
  </si>
  <si>
    <t>BNP PARIBAS FUNDS EURO GOVERNMENT BOND [PRIVILEGE, D]</t>
  </si>
  <si>
    <t>BNP PARIBAS FUNDS EURO GOVERNMENT BOND [X, C]</t>
  </si>
  <si>
    <t>BNP PARIBAS FUNDS EURO INFLATION-LINKED BOND [I, C]</t>
  </si>
  <si>
    <t>BNP PARIBAS FUNDS EURO INFLATION-LINKED BOND [CLASSIC, C]</t>
  </si>
  <si>
    <t>BNP PARIBAS FUNDS EURO INFLATION-LINKED BOND [N, C]</t>
  </si>
  <si>
    <t>BNP PARIBAS FUNDS EURO INFLATION-LINKED BOND [PRIVILEGE, C]</t>
  </si>
  <si>
    <t>BNP PARIBAS FUNDS EURO INFLATION-LINKED BOND [CLASSIC, D]</t>
  </si>
  <si>
    <t>BNP PARIBAS FUNDS EURO INFLATION-LINKED BOND [PRIVILEGE, D]</t>
  </si>
  <si>
    <t>BNP PARIBAS FUNDS EURO INFLATION-LINKED BOND [X, C]</t>
  </si>
  <si>
    <t>BNP PARIBAS FUNDS EURO MEDIUM TERM BOND [CLASSIC, C]</t>
  </si>
  <si>
    <t>BNP PARIBAS FUNDS EURO MEDIUM TERM BOND [N, C]</t>
  </si>
  <si>
    <t>BNP PARIBAS FUNDS EURO MEDIUM TERM BOND [I, C]</t>
  </si>
  <si>
    <t>BNP PARIBAS FUNDS EURO MEDIUM TERM BOND [CLASSIC, D]</t>
  </si>
  <si>
    <t>BNP PARIBAS FUNDS EURO MEDIUM TERM BOND [PRIVILEGE, C]</t>
  </si>
  <si>
    <t>BNP PARIBAS FUNDS EURO MEDIUM TERM BOND [PRIVILEGE, D]</t>
  </si>
  <si>
    <t>BNP PARIBAS FUNDS EURO MEDIUM TERM [X, C]</t>
  </si>
  <si>
    <t>BNP PARIBAS FUNDS EURO SHORT TERM BOND OPPORTUNITIES [CLASSIC, C]</t>
  </si>
  <si>
    <t>BNP PARIBAS FUNDS EURO SHORT TERM BOND OPPORTUNITIES [N, C]</t>
  </si>
  <si>
    <t>BNP PARIBAS FUNDS EURO SHORT TERM BOND OPPORTUNITIES [I, C]</t>
  </si>
  <si>
    <t>BNP PARIBAS FUNDS EURO SHORT TERM BOND OPPORTUNITIES [CLASSIC, D]</t>
  </si>
  <si>
    <t>BNP PARIBAS FUNDS EURO SHORT TERM BOND OPPORTUNITIES [PRIVILEGE, C]</t>
  </si>
  <si>
    <t>BNP PARIBAS FUNDS EURO SHORT TERM BOND OPPORTUNITIES [PRIVILEGE, D]</t>
  </si>
  <si>
    <t>BNP PARIBAS FUNDS EURO SHORT TERM BOND OPPORTUNITIES [X, C]</t>
  </si>
  <si>
    <t>BNP PARIBAS FUNDS US SHORT DURATION BOND [N, C]</t>
  </si>
  <si>
    <t>BNP PARIBAS FUNDS US SHORT DURATION BOND [CLASSIC MD, D]</t>
  </si>
  <si>
    <t>BNP PARIBAS FUNDS US SHORT DURATION BOND [CLASSIC, C]</t>
  </si>
  <si>
    <t>BNP PARIBAS FUNDS US SHORT DURATION BOND [CLASSIC H EUR, C]</t>
  </si>
  <si>
    <t>BNP PARIBAS FUNDS US SHORT DURATION BOND [CLASSIC EUR, C]</t>
  </si>
  <si>
    <t>BNP PARIBAS FUNDS US SHORT DURATION BOND [CLASSIC, D]</t>
  </si>
  <si>
    <t>BNP PARIBAS FUNDS US SHORT DURATION BOND [I, C]</t>
  </si>
  <si>
    <t>BNP PARIBAS FUNDS US SHORT DURATION BOND [IH EUR, C]</t>
  </si>
  <si>
    <t>BNP PARIBAS FUNDS US SHORT DURATION BOND [PRIVILEGE, C]</t>
  </si>
  <si>
    <t>BNP PARIBAS FUNDS US SHORT DURATION BOND [PRIVILEGE, D]</t>
  </si>
  <si>
    <t>BNP PARIBAS FUNDS US SHORT DURATION BOND [X, C]</t>
  </si>
  <si>
    <t>BNP PARIBAS FUNDS SUSTAINABLE GLOBAL CORPORATE BOND [CLASSIC H EUR, C]</t>
  </si>
  <si>
    <t>BNP PARIBAS FUNDS SUSTAINABLE GLOBAL CORPORATE BOND [CLASSIC, C]</t>
  </si>
  <si>
    <t>BNP PARIBAS FUNDS SUSTAINABLE GLOBAL CORPORATE BOND [CLASSIC, D]</t>
  </si>
  <si>
    <t>BNP PARIBAS FUNDS SUSTAINABLE GLOBAL CORPORATE BOND [I, C]</t>
  </si>
  <si>
    <t>BNP PARIBAS FUNDS SUSTAINABLE GLOBAL CORPORATE BOND [IH EUR, C]</t>
  </si>
  <si>
    <t>BNP PARIBAS FUNDS SUSTAINABLE GLOBAL CORPORATE BOND [IH NOK, C]</t>
  </si>
  <si>
    <t>BNP PARIBAS FUNDS SUSTAINABLE GLOBAL CORPORATE BOND [N, C]</t>
  </si>
  <si>
    <t>BNP PARIBAS FUNDS SUSTAINABLE GLOBAL CORPORATE BOND [NH EUR, D]</t>
  </si>
  <si>
    <t>BNP PARIBAS FUNDS SUSTAINABLE GLOBAL CORPORATE BOND [PRIVILEGE EUR, C]</t>
  </si>
  <si>
    <t>BNP PARIBAS FUNDS SUSTAINABLE GLOBAL CORPORATE BOND [PRIVILEGE H EUR, C]</t>
  </si>
  <si>
    <t>BNP PARIBAS FUNDS SUSTAINABLE GLOBAL CORPORATE BOND [PRIVILEGE, C]</t>
  </si>
  <si>
    <t>BNP PARIBAS FUNDS SUSTAINABLE GLOBAL CORPORATE BOND [PRIVILEGE, D]</t>
  </si>
  <si>
    <t>BNP PARIBAS FUNDS SUSTAINABLE GLOBAL CORPORATE BOND [X, C]</t>
  </si>
  <si>
    <t>BNP PARIBAS FUNDS EMERGING BOND [I, C]</t>
  </si>
  <si>
    <t>BNP PARIBAS FUNDS EMERGING BOND [N, C]</t>
  </si>
  <si>
    <t>BNP PARIBAS FUNDS EMERGING BOND [CLASSIC EUR, C]</t>
  </si>
  <si>
    <t>BNP PARIBAS FUNDS EMERGING BOND [CLASSIC EUR, D]</t>
  </si>
  <si>
    <t>BNP PARIBAS FUNDS EMERGING BOND [CLASSIC, C]</t>
  </si>
  <si>
    <t>BNP PARIBAS FUNDS EMERGING BOND [CLASSIC H EUR, C]</t>
  </si>
  <si>
    <t>BNP PARIBAS FUNDS EMERGING BOND [CLASSIC MD, D]</t>
  </si>
  <si>
    <t>BNP PARIBAS FUNDS EMERGING BOND [CLASSIC H EUR, D]</t>
  </si>
  <si>
    <t>BNP PARIBAS FUNDS EMERGING BOND [CLASSIC H AUD MD, D]</t>
  </si>
  <si>
    <t>BNP PARIBAS FUNDS EMERGING BOND [CLASSIC, D]</t>
  </si>
  <si>
    <t>BNP PARIBAS FUNDS EMERGING BOND [IH EUR, C]</t>
  </si>
  <si>
    <t>BNP PARIBAS FUNDS EMERGING BOND [PRIVILEGE H EUR, C]</t>
  </si>
  <si>
    <t>BNP PARIBAS FUNDS EMERGING BOND [PRIVILEGE, C]</t>
  </si>
  <si>
    <t>BNP PARIBAS FUNDS EMERGING BOND [X, C]</t>
  </si>
  <si>
    <t>BNP PARIBAS EMERGING BOND [B MD, D]</t>
  </si>
  <si>
    <t>BNP PARIBAS EMERGING BOND [BH AUD MD, D]</t>
  </si>
  <si>
    <t>BNP PARIBAS FUNDS GLOBAL INFLATION-LINKED BOND [CLASSIC, C]</t>
  </si>
  <si>
    <t>BNP PARIBAS FUNDS GLOBAL INFLATION-LINKED BOND [N, C]</t>
  </si>
  <si>
    <t>BNP PARIBAS FUNDS GLOBAL INFLATION-LINKED BOND [I, C]</t>
  </si>
  <si>
    <t>BNP PARIBAS FUNDS GLOBAL INFLATION-LINKED BOND [CLASSIC, D]</t>
  </si>
  <si>
    <t>BNP PARIBAS FUNDS GLOBAL INFLATION-LINKED BOND [I PLUS, C]</t>
  </si>
  <si>
    <t>BNP PARIBAS FUNDS GLOBAL INFLATION-LINKED BOND [PRIVILEGE, C]</t>
  </si>
  <si>
    <t>BNP PARIBAS FUNDS GLOBAL INFLATION-LINKED BOND [PRIVILEGE, D]</t>
  </si>
  <si>
    <t>BNP PARIBAS FUNDS GLOBAL INFLATION-LINKED BOND [X, C]</t>
  </si>
  <si>
    <t>BNP PARIBAS FUNDS TARGET RISK BALANCED [CLASSIC, D]</t>
  </si>
  <si>
    <t>BNP PARIBAS FUNDS TARGET RISK BALANCED [CLASSIC, C]</t>
  </si>
  <si>
    <t>BNP PARIBAS FUNDS TARGET RISK BALANCED [N, C]</t>
  </si>
  <si>
    <t>BNP PARIBAS FUNDS TARGET RISK BALANCED [I, C]</t>
  </si>
  <si>
    <t>BNP PARIBAS FUNDS TARGET RISK BALANCED [CLASSIC RH USD MD, D]</t>
  </si>
  <si>
    <t>BNP PARIBAS FUNDS TARGET RISK BALANCED [N, D]</t>
  </si>
  <si>
    <t>BNP PARIBAS FUNDS TARGET RISK BALANCED [PRIVILEGE, C]</t>
  </si>
  <si>
    <t>BNP PARIBAS FUNDS TARGET RISK BALANCED [PRIVILEGE, D]</t>
  </si>
  <si>
    <t>BNP PARIBAS FUNDS TARGET RISK BALANCED [X RH BRL, C]</t>
  </si>
  <si>
    <t>BNP PARIBAS FUNDS TARGET RISK BALANCED [X, C]</t>
  </si>
  <si>
    <t>BNP PARIBAS TARGET RISK BALANCED [CLASSIC RH USD, C]</t>
  </si>
  <si>
    <t>BNP PARIBAS FUNDS ENHANCED BOND 6M [I, C]</t>
  </si>
  <si>
    <t>BNP PARIBAS FUNDS ENHANCED BOND 6M [CLASSIC, C]</t>
  </si>
  <si>
    <t>BNP PARIBAS FUNDS ENHANCED BOND 6M [N, C]</t>
  </si>
  <si>
    <t>BNP PARIBAS FUNDS ENHANCED BOND 6M [PRIVILEGE, C]</t>
  </si>
  <si>
    <t>BNP PARIBAS FUNDS ENHANCED BOND 6M [CLASSIC, D]</t>
  </si>
  <si>
    <t>BNP PARIBAS FUNDS ENHANCED BOND 6M [I PLUS, C]</t>
  </si>
  <si>
    <t>BNP PARIBAS FUNDS ENHANCED BOND 6M [I, D]</t>
  </si>
  <si>
    <t>BNP PARIBAS FUNDS ENHANCED BOND 6M [LIFE, C]</t>
  </si>
  <si>
    <t>BNP PARIBAS FUNDS ENHANCED BOND 6M [PRIVILEGE, D]</t>
  </si>
  <si>
    <t>BNP PARIBAS FUNDS ENHANCED BOND 6M [X, C]</t>
  </si>
  <si>
    <t>BNP PARIBAS ENHANCED BOND 6M [X, D]</t>
  </si>
  <si>
    <t>BNP PARIBAS EURO MONEY MARKET [CLASSIC, C]</t>
  </si>
  <si>
    <t>BNP PARIBAS EURO MONEY MARKET [I, C]</t>
  </si>
  <si>
    <t>BNP PARIBAS EURO MONEY MARKET [PRIVILEGE, C]</t>
  </si>
  <si>
    <t>BNP PARIBAS EURO MONEY MARKET [CLASSIC, D]</t>
  </si>
  <si>
    <t>BNP PARIBAS USD MONEY MARKET [PRIVILEGE, C]</t>
  </si>
  <si>
    <t>BNP PARIBAS USD MONEY MARKET [CLASSIC, C]</t>
  </si>
  <si>
    <t>BNP PARIBAS USD MONEY MARKET [I, C]</t>
  </si>
  <si>
    <t>BNP PARIBAS FUNDS SUSTAINABLE EURO CORPORATE BOND [CLASSIC H CHF, C]</t>
  </si>
  <si>
    <t>BNP PARIBAS FUNDS SUSTAINABLE EURO CORPORATE BOND [CLASSIC, C]</t>
  </si>
  <si>
    <t>BNP PARIBAS FUNDS SUSTAINABLE EURO CORPORATE BOND [CLASSIC, D]</t>
  </si>
  <si>
    <t>BNP PARIBAS FUNDS SUSTAINABLE EURO CORPORATE BOND [I, C]</t>
  </si>
  <si>
    <t>BNP PARIBAS FUNDS SUSTAINABLE EURO CORPORATE BOND [N, C]</t>
  </si>
  <si>
    <t>BNP PARIBAS FUNDS SUSTAINABLE EURO CORPORATE BOND [PRIVILEGE, C]</t>
  </si>
  <si>
    <t>BNP PARIBAS FUNDS SUSTAINABLE EURO CORPORATE BOND [PRIVILEGE, D]</t>
  </si>
  <si>
    <t>BNP PARIBAS FUNDS SUSTAINABLE EURO CORPORATE BOND [X, C]</t>
  </si>
  <si>
    <t>BNP PARIBAS FUNDS SUSTAINABLE EURO BOND [CLASSIC, C]</t>
  </si>
  <si>
    <t>BNP PARIBAS FUNDS SUSTAINABLE EURO BOND [I, C]</t>
  </si>
  <si>
    <t>BNP PARIBAS FUNDS SUSTAINABLE EURO BOND [N, C]</t>
  </si>
  <si>
    <t>BNP PARIBAS FUNDS SUSTAINABLE EURO BOND [CLASSIC, D]</t>
  </si>
  <si>
    <t>BNP PARIBAS FUNDS SUSTAINABLE EURO BOND [PRIVILEGE, C]</t>
  </si>
  <si>
    <t>BNP PARIBAS FUNDS SUSTAINABLE EURO BOND [PRIVILEGE, D]</t>
  </si>
  <si>
    <t>BNP PARIBAS FUNDS SUSTAINABLE EURO BOND [X, C]</t>
  </si>
  <si>
    <t>BNP PARIBAS SUSTAINABLE EURO BOND [CLASSIC H USD, C]</t>
  </si>
  <si>
    <t>BNP PARIBAS SUSTAINABLE EURO BOND [IH GBP, D]</t>
  </si>
  <si>
    <t>BNP PARIBAS SUSTAINABLE EURO BOND [IH USD, C]</t>
  </si>
  <si>
    <t>BNP PARIBAS SUSTAINABLE EURO BOND [PRIVILEGE H GBP, D]</t>
  </si>
  <si>
    <t>BNP PARIBAS SUSTAINABLE EURO BOND [PRIVILEGE H USD, C]</t>
  </si>
  <si>
    <t>BNP PARIBAS FUNDS ASIA EX-JAPAN BOND [CLASSIC EUR, C]</t>
  </si>
  <si>
    <t>BNP PARIBAS FUNDS ASIA EX-JAPAN BOND [CLASSIC EUR, D]</t>
  </si>
  <si>
    <t>BNP PARIBAS FUNDS ASIA EX-JAPAN BOND [CLASSIC MD, D]</t>
  </si>
  <si>
    <t>BNP PARIBAS FUNDS ASIA EX-JAPAN BOND [CLASSIC RH AUD MD, D]</t>
  </si>
  <si>
    <t>BNP PARIBAS FUNDS ASIA EX-JAPAN BOND [CLASSIC RH EUR, C]</t>
  </si>
  <si>
    <t>BNP PARIBAS FUNDS ASIA EX-JAPAN BOND [CLASSIC RH SGD MD, D]</t>
  </si>
  <si>
    <t>BNP PARIBAS FUNDS ASIA EX-JAPAN BOND [CLASSIC, C]</t>
  </si>
  <si>
    <t>BNP PARIBAS FUNDS ASIA EX-JAPAN BOND [CLASSIC, D]</t>
  </si>
  <si>
    <t>BNP PARIBAS FUNDS ASIA EX-JAPAN BOND [I RH EUR, C]</t>
  </si>
  <si>
    <t>BNP PARIBAS FUNDS ASIA EX-JAPAN BOND [I, C]</t>
  </si>
  <si>
    <t>BNP PARIBAS FUNDS ASIA EX-JAPAN BOND [N RH EUR, D]</t>
  </si>
  <si>
    <t>BNP PARIBAS FUNDS ASIA EX-JAPAN BOND [N, C]</t>
  </si>
  <si>
    <t>BNP PARIBAS FUNDS ASIA EX-JAPAN BOND [PRIVILEGE, C]</t>
  </si>
  <si>
    <t>BNP PARIBAS FUNDS ASIA EX-JAPAN BOND [PRIVILEGE, D]</t>
  </si>
  <si>
    <t>BNP PARIBAS FDS BOND ASIA EX-JAPAN [X, C]</t>
  </si>
  <si>
    <t>BNP PARIBAS FUNDS EMERGING BOND OPPORTUNITIES [CLASSIC RH EUR, C]</t>
  </si>
  <si>
    <t>BNP PARIBAS FUNDS EMERGING BOND OPPORTUNITIES [N, C]</t>
  </si>
  <si>
    <t>BNP PARIBAS FUNDS EMERGING BOND OPPORTUNITIES [CLASSIC EUR MD, D]</t>
  </si>
  <si>
    <t>BNP PARIBAS FUNDS EMERGING BOND OPPORTUNITIES [CLASSIC HKD MD, D]</t>
  </si>
  <si>
    <t>BNP PARIBAS FUNDS EMERGING BOND OPPORTUNITIES [CLASSIC MD, D]</t>
  </si>
  <si>
    <t>BNP PARIBAS FUNDS EMERGING BOND OPPORTUNITIES [CLASSIC RH AUD MD, D]</t>
  </si>
  <si>
    <t>BNP PARIBAS FUNDS EMERGING BOND OPPORTUNITIES [CLASSIC RH CNH MD, D]</t>
  </si>
  <si>
    <t>BNP PARIBAS FUNDS EMERGING BOND OPPORTUNITIES [CLASSIC RH EUR, D]</t>
  </si>
  <si>
    <t>BNP PARIBAS FUNDS EMERGING BOND OPPORTUNITIES [CLASSIC RH HKD MD, D]</t>
  </si>
  <si>
    <t>BNP PARIBAS FUNDS EMERGING BOND OPPORTUNITIES [CLASSIC RH SGD MD, D]</t>
  </si>
  <si>
    <t>BNP PARIBAS FUNDS EMERGING BOND OPPORTUNITIES [CLASSIC RH ZAR MD, D]</t>
  </si>
  <si>
    <t>BNP PARIBAS FUNDS EMERGING BOND OPPORTUNITIES [CLASSIC SGD MD, D]</t>
  </si>
  <si>
    <t>BNP PARIBAS FUNDS EMERGING BOND OPPORTUNITIES [CLASSIC, C]</t>
  </si>
  <si>
    <t>BNP PARIBAS FUNDS EMERGING BOND OPPORTUNITIES [CLASSIC, D]</t>
  </si>
  <si>
    <t>BNP PARIBAS FUNDS EMERGING BOND OPPORTUNITIES [I PLUS RH EUR, C]</t>
  </si>
  <si>
    <t>BNP PARIBAS FUNDS EMERGING BOND OPPORTUNITIES [I RH EUR, C]</t>
  </si>
  <si>
    <t>BNP PARIBAS FUNDS EMERGING BOND OPPORTUNITIES [I, C]</t>
  </si>
  <si>
    <t>BNP PARIBAS FUNDS EMERGING BOND OPPORTUNITIES [PRIVILEGE RH EUR, C]</t>
  </si>
  <si>
    <t>BNP PARIBAS FUNDS EMERGING BOND OPPORTUNITIES [PRIVILEGE RH EUR, D]</t>
  </si>
  <si>
    <t>BNP PARIBAS FUNDS EMERGING BOND OPPORTUNITIES [PRIVILEGE, C]</t>
  </si>
  <si>
    <t>BNP PARIBAS FUNDS EMERGING BOND OPPORTUNITIES [X, C]</t>
  </si>
  <si>
    <t>BNP PARIBAS EMERGING BOND OPPORTUNITIES [B MD, D]</t>
  </si>
  <si>
    <t>BNP PARIBAS EMERGING BOND OPPORTUNITIES [B RH AUD MD, D]</t>
  </si>
  <si>
    <t>BNP PARIBAS EMERGING BOND OPPORTUNITIES [B RH ZAR MD, D]</t>
  </si>
  <si>
    <t>BNP PARIBAS EMERGING BOND OPPORTUNITIES [PRIVILEGE EUR, C]</t>
  </si>
  <si>
    <t>BNP PARIBAS FUNDS LOCAL EMERGING BOND [CLASSIC, C]</t>
  </si>
  <si>
    <t>BNP PARIBAS FUNDS LOCAL EMERGING BOND [CLASSIC EUR, C]</t>
  </si>
  <si>
    <t>BNP PARIBAS FUNDS LOCAL EMERGING BOND [CLASSIC RH EUR, C]</t>
  </si>
  <si>
    <t>BNP PARIBAS FUNDS LOCAL EMERGING BOND [N, C]</t>
  </si>
  <si>
    <t>BNP PARIBAS FUNDS LOCAL EMERGING BOND [CLASSIC EUR, D]</t>
  </si>
  <si>
    <t>BNP PARIBAS FUNDS LOCAL EMERGING BOND [CLASSIC MD, D]</t>
  </si>
  <si>
    <t>BNP PARIBAS FUNDS LOCAL EMERGING BOND [CLASSIC RH EUR, D]</t>
  </si>
  <si>
    <t>BNP PARIBAS FUNDS LOCAL EMERGING BOND [CLASSIC, D]</t>
  </si>
  <si>
    <t>BNP PARIBAS FUNDS LOCAL EMERGING BOND [I RH EUR, C]</t>
  </si>
  <si>
    <t>BNP PARIBAS FUNDS LOCAL EMERGING BOND [I, C]</t>
  </si>
  <si>
    <t>BNP PARIBAS FUNDS LOCAL EMERGING BOND [PRIVILEGE EUR, C]</t>
  </si>
  <si>
    <t>BNP PARIBAS FUNDS LOCAL EMERGING BOND [PRIVILEGE RH EUR, C]</t>
  </si>
  <si>
    <t>BNP PARIBAS FUNDS LOCAL EMERGING BOND [PRIVILEGE, C]</t>
  </si>
  <si>
    <t>BNP PARIBAS FUNDS LOCAL EMERGING BOND [PRIVILEGE, D]</t>
  </si>
  <si>
    <t>BNP PARIBAS FUNDS LOCAL EMERGING BOND [X, C]</t>
  </si>
  <si>
    <t>BNP PARIBAS LOCAL EMERGING BOND [B MD, D]</t>
  </si>
  <si>
    <t>BNP PARIBAS FUNDS GLOBAL BOND OPPORTUNITIES [CLASSIC, C]</t>
  </si>
  <si>
    <t>BNP PARIBAS FUNDS GLOBAL BOND OPPORTUNITIES [N, C]</t>
  </si>
  <si>
    <t>BNP PARIBAS FUNDS GLOBAL BOND OPPORTUNITIES [I, C]</t>
  </si>
  <si>
    <t>BNP PARIBAS FUNDS GLOBAL BOND OPPORTUNITIES [CLASSIC H USD, C]</t>
  </si>
  <si>
    <t>BNP PARIBAS FUNDS GLOBAL BOND OPPORTUNITIES [CLASSIC, D]</t>
  </si>
  <si>
    <t>BNP PARIBAS FUNDS GLOBAL BOND OPPORTUNITIES [I, D]</t>
  </si>
  <si>
    <t>BNP PARIBAS FUNDS GLOBAL BOND OPPORTUNITIES [PRIVILEGE, C]</t>
  </si>
  <si>
    <t>BNP PARIBAS FUNDS GLOBAL BOND OPPORTUNITIES [PRIVILEGE, D]</t>
  </si>
  <si>
    <t>BNP PARIBAS FUNDS GLOBAL BOND OPPORTUNITIES [X, C]</t>
  </si>
  <si>
    <t>BNP PARIBAS GLOBAL BOND OPPORTUNITIES [K, C]</t>
  </si>
  <si>
    <t>BNP PARIBAS FUNDS ABSOLUTE RETURN LOW VOL BOND [CLASSIC RH CZK, C]</t>
  </si>
  <si>
    <t>BNP PARIBAS FUNDS ABSOLUTE RETURN LOW VOL BOND [CLASSIC RH SEK, C]</t>
  </si>
  <si>
    <t>BNP PARIBAS FUNDS ABSOLUTE RETURN LOW VOL BOND [CLASSIC RH USD, C]</t>
  </si>
  <si>
    <t>BNP PARIBAS FUNDS ABSOLUTE RETURN LOW VOL BOND [CLASSIC, C]</t>
  </si>
  <si>
    <t>BNP PARIBAS FUNDS ABSOLUTE RETURN LOW VOL BOND [CLASSIC, D]</t>
  </si>
  <si>
    <t>BNP PARIBAS FUNDS ABSOLUTE RETURN LOW VOL BOND [I RH CHF, C]</t>
  </si>
  <si>
    <t>BNP PARIBAS FUNDS ABSOLUTE RETURN LOW VOL BOND [I RH SEK, C]</t>
  </si>
  <si>
    <t>BNP PARIBAS FUNDS ABSOLUTE RETURN LOW VOL BOND [I, C]</t>
  </si>
  <si>
    <t>BNP PARIBAS FUNDS ABSOLUTE RETURN LOW VOL BOND [I, D]</t>
  </si>
  <si>
    <t>BNP PARIBAS FUNDS ABSOLUTE RETURN LOW VOL BOND [N, C]</t>
  </si>
  <si>
    <t>BNP PARIBAS FUNDS ABSOLUTE RETURN LOW VOL BOND [PRIVILEGE, C]</t>
  </si>
  <si>
    <t>BNP PARIBAS FUNDS ABSOLUTE RETURN LOW VOL BOND [PRIVILEGE, D]</t>
  </si>
  <si>
    <t>BNP PARIBAS FUNDS ABSOLUTE RETURN LOW VOL BOND [X, C]</t>
  </si>
  <si>
    <t>BNP PARIBAS FUNDS FLEXIBLE GLOBAL CREDIT [CLASSIC RH USD, C]</t>
  </si>
  <si>
    <t>BNP PARIBAS FUNDS FLEXIBLE GLOBAL CREDIT [CLASSIC RH USD, D]</t>
  </si>
  <si>
    <t>BNP PARIBAS FUNDS FLEXIBLE GLOBAL CREDIT [CLASSIC, C]</t>
  </si>
  <si>
    <t>BNP PARIBAS FUNDS FLEXIBLE GLOBAL CREDIT [CLASSIC, D]</t>
  </si>
  <si>
    <t>BNP PARIBAS FUNDS FLEXIBLE GLOBAL CREDIT [I, C]</t>
  </si>
  <si>
    <t>BNP PARIBAS FUNDS FLEXIBLE GLOBAL CREDIT [N, C]</t>
  </si>
  <si>
    <t>BNP PARIBAS FUNDS FLEXIBLE GLOBAL CREDIT [PRIVILEGE, C]</t>
  </si>
  <si>
    <t>BNP PARIBAS FUNDS FLEXIBLE GLOBAL CREDIT [X, D]</t>
  </si>
  <si>
    <t>BNP PARIBAS ABSOLUTE RETURN MULTI-STRATEGY [CLASSIC, C]</t>
  </si>
  <si>
    <t>BNP PARIBAS ABSOLUTE RETURN MULTI-STRATEGY [CLASSIC RH USD, C]</t>
  </si>
  <si>
    <t>BNP PARIBAS FUNDS EMERGING MULTI-ASSET INCOME [CLASSIC EUR, C]</t>
  </si>
  <si>
    <t>BNP PARIBAS FUNDS EMERGING MULTI-ASSET INCOME [CLASSIC EUR, D]</t>
  </si>
  <si>
    <t>BNP PARIBAS FUNDS EMERGING MULTI-ASSET INCOME [CLASSIC HKD MD, D]</t>
  </si>
  <si>
    <t>BNP PARIBAS FUNDS EMERGING MULTI-ASSET INCOME [CLASSIC MD, D]</t>
  </si>
  <si>
    <t>BNP PARIBAS FUNDS EMERGING MULTI-ASSET INCOME [CLASSIC RH AUD MD, D]</t>
  </si>
  <si>
    <t>BNP PARIBAS FUNDS EMERGING MULTI-ASSET INCOME [CLASSIC RH CNH MD, D]</t>
  </si>
  <si>
    <t>BNP PARIBAS FUNDS EMERGING MULTI-ASSET INCOME [CLASSIC RH EUR, C]</t>
  </si>
  <si>
    <t>BNP PARIBAS FUNDS EMERGING MULTI-ASSET INCOME [CLASSIC RH EUR, D]</t>
  </si>
  <si>
    <t>BNP PARIBAS FUNDS EMERGING MULTI-ASSET INCOME [CLASSIC RH SGD MD, D]</t>
  </si>
  <si>
    <t>BNP PARIBAS FUNDS EMERGING MULTI-ASSET INCOME [CLASSIC, C]</t>
  </si>
  <si>
    <t>BNP PARIBAS FUNDS EMERGING MULTI-ASSET INCOME [CLASSIC, D]</t>
  </si>
  <si>
    <t>BNP PARIBAS FUNDS EMERGING MULTI-ASSET INCOME [I RH EUR, C]</t>
  </si>
  <si>
    <t>BNP PARIBAS FUNDS EMERGING MULTI-ASSET INCOME [I, C]</t>
  </si>
  <si>
    <t>BNP PARIBAS FUNDS EMERGING MULTI-ASSET INCOME [PRIVILEGE EUR, D]</t>
  </si>
  <si>
    <t>BNP PARIBAS FUNDS EMERGING MULTI-ASSET INCOME [PRIVILEGE, C]</t>
  </si>
  <si>
    <t>BNP PARIBAS FUNDS EMERGING MULTI-ASSET INCOME [X, C]</t>
  </si>
  <si>
    <t>BNP PARIBAS EMERGING MULTI-ASSET INCOME [N, C]</t>
  </si>
  <si>
    <t>BNP PARIBAS EMERGING MULTI-ASSET INCOME [PRIVILEGE RH EUR, C]</t>
  </si>
  <si>
    <t>BNP PARIBAS FUNDS RMB BOND [CLASSIC, C]</t>
  </si>
  <si>
    <t>BNP PARIBAS FUNDS RMB BOND [CLASSIC, D]</t>
  </si>
  <si>
    <t>BNP PARIBAS FUNDS RMB BOND [I, C]</t>
  </si>
  <si>
    <t>BNP PARIBAS FUNDS RMB BOND [N, C]</t>
  </si>
  <si>
    <t>BNP PARIBAS FUNDS RMB BOND [PRIVILEGE, C]</t>
  </si>
  <si>
    <t>BNP PARIBAS FUNDS RMB BOND [PRIVILEGE, D]</t>
  </si>
  <si>
    <t>BNP PARIBAS FUNDS RMB BOND [X, C]</t>
  </si>
  <si>
    <t>BNP PARIBAS FUNDS GREEN BOND [CLASSIC, C]</t>
  </si>
  <si>
    <t>BNP PARIBAS FUNDS GREEN BOND [I, C]</t>
  </si>
  <si>
    <t>BNP PARIBAS FUNDS GREEN BOND [N, C]</t>
  </si>
  <si>
    <t>BNP PARIBAS FUNDS GREEN BOND [CLASSIC, D]</t>
  </si>
  <si>
    <t>BNP PARIBAS FUNDS GREEN BOND [PRIVILEGE, C]</t>
  </si>
  <si>
    <t>BNP PARIBAS FUNDS GREEN BOND [PRIVILEGE, D]</t>
  </si>
  <si>
    <t>BNP PARIBAS FUNDS GREEN BOND [X, C]</t>
  </si>
  <si>
    <t>BNP PARIBAS GREEN BOND [K, C]</t>
  </si>
  <si>
    <t xml:space="preserve"> BNP PARIBAS GREEN BOND [X, D]</t>
  </si>
  <si>
    <t>BNP PARIBAS FUNDS EUROPE MULTI-ASSET INCOME [CLASSIC MD, D]</t>
  </si>
  <si>
    <t>BNP PARIBAS FUNDS EUROPE MULTI-ASSET INCOME [CLASSIC, C]</t>
  </si>
  <si>
    <t>BNP PARIBAS FUNDS EUROPE MULTI-ASSET INCOME [I, C]</t>
  </si>
  <si>
    <t>BNP PARIBAS FUNDS EURO HIGH QUALITY GOVERNMENT BOND [I, C]</t>
  </si>
  <si>
    <t>BNP PARIBAS FUNDS EURO HIGH QUALITY GOVERNMENT BOND [CLASSIC, C]</t>
  </si>
  <si>
    <t>BNP PARIBAS FUNDS EURO HIGH QUALITY GOVERNMENT BOND [CLASSIC, D]</t>
  </si>
  <si>
    <t>BNP PARIBAS FUNDS EURO HIGH QUALITY GOVERNMENT BOND [N, C]</t>
  </si>
  <si>
    <t>BNP PARIBAS FUNDS EURO HIGH QUALITY GOVERNMENT BOND [PRIVILEGE, C]</t>
  </si>
  <si>
    <t>BNP PARIBAS FUNDS EURO HIGH QUALITY GOVERNMENT BOND [PRIVILEGE, D]</t>
  </si>
  <si>
    <t>BNP PARIBAS FUNDS EURO HIGH QUALITY GOVERNMENT BOND [X, C]</t>
  </si>
  <si>
    <t>BNP PARIBAS FUNDS EURO BOND OPPORTUNITIES [N, C]</t>
  </si>
  <si>
    <t>BNP PARIBAS FUNDS EURO BOND OPPORTUNITIES [CLASSIC, C]</t>
  </si>
  <si>
    <t>BNP PARIBAS FUNDS EURO BOND OPPORTUNITIES [CLASSIC, D]</t>
  </si>
  <si>
    <t>BNP PARIBAS FUNDS EURO BOND OPPORTUNITIES [I, C]</t>
  </si>
  <si>
    <t>BNP PARIBAS FUNDS EURO BOND OPPORTUNITIES [PRIVILEGE, C]</t>
  </si>
  <si>
    <t>BNP PARIBAS FUNDS EURO BOND OPPORTUNITIES [X, C]</t>
  </si>
  <si>
    <t>BNP PARIBAS FUNDS MULTI-ASSET INCOME [CLASSIC, D]</t>
  </si>
  <si>
    <t>BNP PARIBAS FUNDS MULTI-ASSET INCOME [N, C]</t>
  </si>
  <si>
    <t>BNP PARIBAS FUNDS MULTI-ASSET INCOME [CLASSIC, C]</t>
  </si>
  <si>
    <t>BNP PARIBAS FUNDS MULTI-ASSET INCOME [CLASSIC MD, D]</t>
  </si>
  <si>
    <t>BNP PARIBAS FUNDS MULTI-ASSET INCOME [CLASSIC RH AUD MD, D]</t>
  </si>
  <si>
    <t>BNP PARIBAS FUNDS MULTI-ASSET INCOME [CLASSIC RH CAD MD, D]</t>
  </si>
  <si>
    <t>BNP PARIBAS FUNDS MULTI-ASSET INCOME [CLASSIC RH CNH MD, D]</t>
  </si>
  <si>
    <t>BNP PARIBAS FUNDS MULTI-ASSET INCOME [CLASSIC RH HKD MD, D]</t>
  </si>
  <si>
    <t>BNP PARIBAS FUNDS MULTI-ASSET INCOME [CLASSIC RH SGD MD, D]</t>
  </si>
  <si>
    <t>BNP PARIBAS FUNDS MULTI-ASSET INCOME [CLASSIC RH USD MD, D]</t>
  </si>
  <si>
    <t>BNP PARIBAS FUNDS MULTI-ASSET INCOME [CLASSIC RH USD, C]</t>
  </si>
  <si>
    <t>BNP PARIBAS FUNDS MULTI-ASSET INCOME [CLASSIC RH USD, D]</t>
  </si>
  <si>
    <t>BNP PARIBAS FUNDS MULTI-ASSET INCOME [I MD, D]</t>
  </si>
  <si>
    <t>BNP PARIBAS FUNDS MULTI-ASSET INCOME [I, C]</t>
  </si>
  <si>
    <t>BNP PARIBAS FUNDS MULTI-ASSET INCOME [I, D]</t>
  </si>
  <si>
    <t>BNP PARIBAS FUNDS MULTI-ASSET INCOME [LIFE, C]</t>
  </si>
  <si>
    <t>BNP PARIBAS FUNDS MULTI-ASSET INCOME [PRIVILEGE, C]</t>
  </si>
  <si>
    <t>BNP PARIBAS FUNDS MULTI-ASSET INCOME [PRIVILEGE, D]</t>
  </si>
  <si>
    <t>BNP PARIBAS FUNDS MULTI-ASSET INCOME [X, C]</t>
  </si>
  <si>
    <t>BNP PARIBAS FUNDS MULTI-ASSET INCOME [X, D]</t>
  </si>
  <si>
    <t>BNP PARIBAS MULTI-ASSET INCOME [K, C]</t>
  </si>
  <si>
    <t>BNP PARIBAS FUNDS SUSTAINABLE MULTI-ASSET BALANCED [CLASSIC, C]</t>
  </si>
  <si>
    <t>BNP PARIBAS FUNDS SUSTAINABLE MULTI-ASSET BALANCED [N, C]</t>
  </si>
  <si>
    <t>BNP PARIBAS FUNDS SUSTAINABLE MULTI-ASSET BALANCED [CLASSIC SOLIDARITY BE, C]</t>
  </si>
  <si>
    <t>BNP PARIBAS FUNDS SUSTAINABLE MULTI-ASSET BALANCED [CLASSIC RH USD, C]</t>
  </si>
  <si>
    <t>BNP PARIBAS FUNDS SUSTAINABLE MULTI-ASSET BALANCED [CLASSIC RH USD, D]</t>
  </si>
  <si>
    <t>BNP PARIBAS FUNDS SUSTAINABLE MULTI-ASSET BALANCED [CLASSIC SOLIDARITY BE, D]</t>
  </si>
  <si>
    <t>BNP PARIBAS FUNDS SUSTAINABLE MULTI-ASSET BALANCED [CLASSIC, D]</t>
  </si>
  <si>
    <t>BNP PARIBAS FUNDS SUSTAINABLE MULTI-ASSET BALANCED [I, C]</t>
  </si>
  <si>
    <t>BNP PARIBAS FUNDS SUSTAINABLE MULTI-ASSET BALANCED [PRIVILEGE SOLIDARITY BE, C]</t>
  </si>
  <si>
    <t>BNP PARIBAS FUNDS SUSTAINABLE MULTI-ASSET BALANCED [PRIVILEGE SOLIDARITY BE, D]</t>
  </si>
  <si>
    <t>BNP PARIBAS FUNDS SUSTAINABLE MULTI-ASSET BALANCED [PRIVILEGE, C]</t>
  </si>
  <si>
    <t>BNP PARIBAS FUNDS SUSTAINABLE MULTI-ASSET BALANCED [PRIVILEGE, D]</t>
  </si>
  <si>
    <t>BNP PARIBAS FUNDS SUSTAINABLE MULTI-ASSET BALANCED [X, C]</t>
  </si>
  <si>
    <t>BNP PARIBAS SUSTAINABLE MULTI-ASSET BALANCED [CLASSIC RH AUD MD, D]</t>
  </si>
  <si>
    <t>BNP PARIBAS SUSTAINABLE MULTI-ASSET BALANCED [CLASSIC RH CAD MD, D]</t>
  </si>
  <si>
    <t>BNP PARIBAS SUSTAINABLE MULTI-ASSET BALANCED [CLASSIC RH HKD MD, D]</t>
  </si>
  <si>
    <t>BNP PARIBAS SUSTAINABLE MULTI-ASSET BALANCED [CLASSIC RH SGD MD, D]</t>
  </si>
  <si>
    <t>BNP PARIBAS SUSTAINABLE MULTI-ASSET BALANCED [CLASSIC RH USD MD, D]</t>
  </si>
  <si>
    <t>BNP PARIBAS SUSTAINABLE MULTI-ASSET BALANCED [K, C]</t>
  </si>
  <si>
    <t>BNP PARIBAS FUNDS SUSTAINABLE MULTI-ASSET GROWTH [CLASSIC, C]</t>
  </si>
  <si>
    <t>BNP PARIBAS FUNDS SUSTAINABLE MULTI-ASSET GROWTH [N, C]</t>
  </si>
  <si>
    <t>BNP PARIBAS FUNDS SUSTAINABLE MULTI-ASSET GROWTH [I, C]</t>
  </si>
  <si>
    <t>BNP PARIBAS FUNDS SUSTAINABLE MULTI-ASSET GROWTH [CLASSIC SOLIDARITY BE, C]</t>
  </si>
  <si>
    <t>BNP PARIBAS FUNDS SUSTAINABLE MULTI-ASSET GROWTH [CLASSIC SOLIDARITY BE, D]</t>
  </si>
  <si>
    <t>BNP PARIBAS FUNDS SUSTAINABLE MULTI-ASSET GROWTH [CLASSIC, D]</t>
  </si>
  <si>
    <t>BNP PARIBAS FUNDS SUSTAINABLE MULTI-ASSET GROWTH [PRIVILEGE SOLIDARITY BE, C]</t>
  </si>
  <si>
    <t>BNP PARIBAS FUNDS SUSTAINABLE MULTI-ASSET GROWTH [PRIVILEGE SOLIDARITY BE, D]</t>
  </si>
  <si>
    <t>BNP PARIBAS FUNDS SUSTAINABLE MULTI-ASSET GROWTH [PRIVILEGE, C]</t>
  </si>
  <si>
    <t>BNP PARIBAS FUNDS SUSTAINABLE MULTI-ASSET GROWTH [PRIVILEGE, D]</t>
  </si>
  <si>
    <t>BNP PARIBAS SUSTAINABLE MULTI-ASSET GROWTH [CLASSIC RH SGD MD, D]</t>
  </si>
  <si>
    <t>BNP PARIBAS SUSTAINABLE MULTI-ASSET GROWTH [CLASSIC RH USD MD, D]</t>
  </si>
  <si>
    <t>BNP PARIBAS SUSTAINABLE MULTI-ASSET GROWTH [K, C]</t>
  </si>
  <si>
    <t>BNP PARIBAS FUNDS SUSTAINABLE MULTI-ASSET STABILITY [N, C]</t>
  </si>
  <si>
    <t>BNP PARIBAS FUNDS SUSTAINABLE MULTI-ASSET STABILITY [I, C]</t>
  </si>
  <si>
    <t>BNP PARIBAS FUNDS SUSTAINABLE MULTI-ASSET STABILITY [PRIVILEGE, C]</t>
  </si>
  <si>
    <t>BNP PARIBAS FUNDS SUSTAINABLE MULTI-ASSET STABILITY [CLASSIC, C]</t>
  </si>
  <si>
    <t>BNP PARIBAS FUNDS SUSTAINABLE MULTI-ASSET STABILITY [CLASSIC SOLIDARITY BE, C]</t>
  </si>
  <si>
    <t>BNP PARIBAS FUNDS SUSTAINABLE MULTI-ASSET STABILITY [CLASSIC SOLIDARITY BE, D]</t>
  </si>
  <si>
    <t>BNP PARIBAS FUNDS SUSTAINABLE MULTI-ASSET STABILITY [CLASSIC, D]</t>
  </si>
  <si>
    <t>BNP PARIBAS FUNDS SUSTAINABLE MULTI-ASSET STABILITY [PRIVILEGE SOLIDARITY BE, C]</t>
  </si>
  <si>
    <t>BNP PARIBAS FUNDS SUSTAINABLE MULTI-ASSET STABILITY [PRIVILEGE SOLIDARITY BE, D]</t>
  </si>
  <si>
    <t>BNP PARIBAS FUNDS SUSTAINABLE MULTI-ASSET STABILITY [PRIVILEGE, D]</t>
  </si>
  <si>
    <t>BNP PARIBAS SUSTAINABLE MULTI-ASSET STABILITY [K, C]</t>
  </si>
  <si>
    <t>BNP PARIBAS FUNDS SUSTAINABLE ENHANCED BOND 12M [PRIVILEGE, C]</t>
  </si>
  <si>
    <t>BNP PARIBAS FUNDS SUSTAINABLE ENHANCED BOND 12M [I, C]</t>
  </si>
  <si>
    <t>BNP PARIBAS FUNDS SUSTAINABLE ENHANCED BOND 12M [CLASSIC, C]</t>
  </si>
  <si>
    <t>BNP PARIBAS FUNDS SUSTAINABLE ENHANCED BOND 12M [CLASSIC, D]</t>
  </si>
  <si>
    <t>BNP PARIBAS FUNDS SUSTAINABLE ENHANCED BOND 12M [I, D]</t>
  </si>
  <si>
    <t>BNP PARIBAS FUNDS SUSTAINABLE ENHANCED BOND 12M [PRIVILEGE, D]</t>
  </si>
  <si>
    <t>BNP PARIBAS FUNDS SUSTAINABLE ENHANCED BOND 12M [X, C]</t>
  </si>
  <si>
    <t>BNP PARIBAS FUNDS SUSTAINABLE ENHANCED BOND 12M [X, D]</t>
  </si>
  <si>
    <t>BNP PARIBAS SUSTAINABLE ENHANCED BOND 12M [U3, C]</t>
  </si>
  <si>
    <t>BNP PARIBAS FUNDS HARMONY [CLASSIC, D]</t>
  </si>
  <si>
    <t>BNP PARIBAS FUNDS HARMONY [CLASSIC, C]</t>
  </si>
  <si>
    <t>BNP PARIBAS FUNDS HARMONY [I, C]</t>
  </si>
  <si>
    <t>BNP PARIBAS FUNDS HARMONY [N, C]</t>
  </si>
  <si>
    <t>BNP PARIBAS HARMONY [K, C]</t>
  </si>
  <si>
    <t>BNP PARIBAS HARMONY [U3, C]</t>
  </si>
  <si>
    <t>BNP PARIBAS LDI SOLUTION DURATION MATCHING ALL MATURITIES  [I, C]</t>
  </si>
  <si>
    <t>BNP PARIBAS LDI SOLUTION DURATION MATCHING 0-10 Y EURO P [I, C]</t>
  </si>
  <si>
    <t>BNP PARIBAS LDI SOLUTION DURATION MATCHING 10-20 Y EURO P [I, C]</t>
  </si>
  <si>
    <t>BNP PARIBAS LDI SOLUTION DURATION MATCHING 20-25 Y EURO P [I, C]</t>
  </si>
  <si>
    <t>BNP PARIBAS LDI SOLUTION DURATION MATCHING 25-35 Y EURO P [I, C]</t>
  </si>
  <si>
    <t>BNP PARIBAS LDI SOLUTION DURATION MATCHING 35-50 Y EURO P [I, C]</t>
  </si>
  <si>
    <t>BNP PARIBAS INSTICASH EUR 1D SHORT TERM VNAV [I, C]</t>
  </si>
  <si>
    <t>BNP PARIBAS INSTICASH EUR 1D SHORT TERM VNAV [CLASSIC, C]</t>
  </si>
  <si>
    <t>BNP PARIBAS INSTICASH GBP 1D LVNAV [CLASSIC DISTRIBUTION, D]</t>
  </si>
  <si>
    <t>BNP PARIBAS INSTICASH GBP 1D LVNAV [I DISTRIBUTION, D]</t>
  </si>
  <si>
    <t>BNP PARIBAS INSTICASH EUR 3M STANDARD VNAV [I, C]</t>
  </si>
  <si>
    <t>BNP PARIBAS INSTICASH EUR 3M STANDARD VNAV [CLASSIC, C]</t>
  </si>
  <si>
    <t>BNP PARIBAS COMFORT BOND FUND [CLASSIC, C]</t>
  </si>
  <si>
    <t>BNP PARIBAS COMFORT BOND FUND [CLASSIC, D]</t>
  </si>
  <si>
    <t>BNP PARIBAS COMFORT BOND FUND [PRIVILEGE, D]</t>
  </si>
  <si>
    <t>BNP PARIBAS FLEXI I BOND WORLD EMERGING INVESTMENT GRADE [I PLUS, C]</t>
  </si>
  <si>
    <t>BNP PARIBAS FLEXI I BOND WORLD EMERGING INVESTMENT GRADE [I, C]</t>
  </si>
  <si>
    <t>BNP PARIBAS FLEXI I BOND WORLD EMERGING INVESTMENT GRADE [I, D]</t>
  </si>
  <si>
    <t>BNP PARIBAS FLEXI I MULTI-ASSET BOOSTER [I, C]</t>
  </si>
  <si>
    <t>BNP PARIBAS FLEXI I MULTI-ASSET BOOSTER [X, C]</t>
  </si>
  <si>
    <t>BNP PARIBAS FLEXI I TRACK EMU GOVERNMENT BOND 1-10 YEARS [PRIVILEGE, D]</t>
  </si>
  <si>
    <t>BNP PARIBAS PLAN INTERNATIONAL DERIVATIVES [CLASSIC, C]</t>
  </si>
  <si>
    <t>BNP PARIBAS PLAN INTERNATIONAL DERIVATIVES [I, C]</t>
  </si>
  <si>
    <t>BNP PARIBAS PLAN PENSION RETURN [I, C]</t>
  </si>
  <si>
    <t>BNP PARIBAS PLAN PENSION RETURN [PRIVILEGE, C]</t>
  </si>
  <si>
    <t>BNP PARIBAS PLAN PENSION RETURN [X, C]</t>
  </si>
  <si>
    <t>BNP PARIBAS GLOBAL DIVERSIFIED CREDITS [I, D]</t>
  </si>
  <si>
    <t>BNPP GLOBAL FLOATING RATE PORTFOLIO 2022 CLASSIC [H EUR, D]</t>
  </si>
  <si>
    <t>BNPP GLOBAL FLOATING RATE PORTFOLIO 2022 CLASSIC [H SGD, D]</t>
  </si>
  <si>
    <t>BNPP GLOBAL FLOATING RATE PORTFOLIO 2022 [CLASSIC, D]</t>
  </si>
  <si>
    <t>BNP PARIBAS A FUND GLOBAL FIXED RATE PORTFOLIO 2024 [CLASSIC HKD MD, D]</t>
  </si>
  <si>
    <t>BNP PARIBAS A FUND GLOBAL FIXED RATE PORTFOLIO 2024 [CLASSIC MD, D]</t>
  </si>
  <si>
    <t>BNP PARIBAS A FUND GLOBAL FIXED RATE PORTFOLIO 2024 [CLASSIC QD, D]</t>
  </si>
  <si>
    <t>BNP PARIBAS A FUND GLOBAL FIXED RATE PORTFOLIO 2024 [CLASSIC RH AUD MD, D]</t>
  </si>
  <si>
    <t>BNP PARIBAS A FUND GLOBAL FIXED RATE PORTFOLIO 2024 [CLASSIC RH CNH MD, D]</t>
  </si>
  <si>
    <t>BNP PARIBAS A FUND GLOBAL FIXED RATE PORTFOLIO 2024 [CLASSIC RH CZK, C]</t>
  </si>
  <si>
    <t>BNP PARIBAS A FUND GLOBAL FIXED RATE PORTFOLIO 2024 [CLASSIC RH EUR MD, D]</t>
  </si>
  <si>
    <t>BNP PARIBAS A FUND GLOBAL FIXED RATE PORTFOLIO 2024 [CLASSIC RH EUR QD, D]</t>
  </si>
  <si>
    <t>BNP PARIBAS A FUND GLOBAL FIXED RATE PORTFOLIO 2024 [CLASSIC RH EUR, C]</t>
  </si>
  <si>
    <t>BNP PARIBAS A FUND GLOBAL FIXED RATE PORTFOLIO 2024 [CLASSIC RH GBP MD, D]</t>
  </si>
  <si>
    <t>BNP PARIBAS A FUND GLOBAL FIXED RATE PORTFOLIO 2024 [CLASSIC RH SGD MD, D]</t>
  </si>
  <si>
    <t>BNP PARIBAS A FUND GLOBAL FIXED RATE PORTFOLIO 2024 [CLASSIC, C]</t>
  </si>
  <si>
    <t>BNP PARIBAS A FUND GLOBAL FIXED RATE PORTFOLIO 2024 [I QD, D]</t>
  </si>
  <si>
    <t>BNP PARIBAS A FUND GLOBAL FIXED RATE PORTFOLIO 2024 [I RH CZK, C]</t>
  </si>
  <si>
    <t>BNP PARIBAS A FUND GLOBAL FIXED RATE PORTFOLIO 2024 [I RH EUR QD, D]</t>
  </si>
  <si>
    <t>BNP PARIBAS A FUND GLOBAL FIXED RATE PORTFOLIO 2024 [I RH EUR, C]</t>
  </si>
  <si>
    <t>BNP PARIBAS A FUND GLOBAL FIXED RATE PORTFOLIO 2024 [I RH GBP MD, D]</t>
  </si>
  <si>
    <t>BNP PARIBAS A FUND GLOBAL FIXED RATE PORTFOLIO 2024 [I, C]</t>
  </si>
  <si>
    <t>BNP PARIBAS A FUND GLOBAL FIXED RATE PORTFOLIO 2024 [PRIVILEGE HKD MD, D]</t>
  </si>
  <si>
    <t>BNP PARIBAS A FUND GLOBAL FIXED RATE PORTFOLIO 2024 [PRIVILEGE MD, D]</t>
  </si>
  <si>
    <t>BNP PARIBAS A FUND GLOBAL FIXED RATE PORTFOLIO 2024 [PRIVILEGE QD, D]</t>
  </si>
  <si>
    <t>BNP PARIBAS A FUND GLOBAL FIXED RATE PORTFOLIO 2024 [PRIVILEGE RH EUR MD, D]</t>
  </si>
  <si>
    <t>BNP PARIBAS A FUND GLOBAL FIXED RATE PORTFOLIO 2024 [PRIVILEGE RH EUR QD, D]</t>
  </si>
  <si>
    <t>BNP PARIBAS A FUND GLOBAL FIXED RATE PORTFOLIO 2024 [PRIVILEGE RH EUR, C]</t>
  </si>
  <si>
    <t>BNP PARIBAS A FUND GLOBAL FIXED RATE PORTFOLIO 2024 [PRIVILEGE RH GBP MD, D]</t>
  </si>
  <si>
    <t>BNP PARIBAS A FUND GLOBAL FIXED RATE PORTFOLIO 2024 [PRIVILEGE RH SGD MD, D]</t>
  </si>
  <si>
    <t>BNP PARIBAS A FUND GLOBAL FIXED RATE PORTFOLIO 2024 [PRIVILEGE, C]</t>
  </si>
  <si>
    <t>BNP PARIBAS GLOBAL BOND FUND [CLASS AUD, D]</t>
  </si>
  <si>
    <t>BNP PARIBAS GLOBAL BOND FUND [CLASS NZD, D]</t>
  </si>
  <si>
    <t>BNP PARIBAS GLOBAL BOND FUND [CLASS USD, D]</t>
  </si>
  <si>
    <t>BNP PARIBAS EASY JPM ESG EMBI GLOBAL DIVERSIFIED COMPOSITE [TRACK PRIVILEGE, C]</t>
  </si>
  <si>
    <t>BNP PARIBAS EASY JPM ESG EMBI GLOBAL DIVERSIFIED COMPOSITE [TRACK PRIVILEGE, D]</t>
  </si>
  <si>
    <t>BNP PARIBAS EASY JPM ESG EMBI GLOBAL DIVERSIFIED COMPOSITE [TRACK CLASSIC, C]</t>
  </si>
  <si>
    <t>BNP PARIBAS EASY JPM ESG EMBI GLOBAL DIVERSIFIED COMPOSITE [TRACK I, C]</t>
  </si>
  <si>
    <t>BNP PARIBAS EASY JPM ESG EMBI GLOBAL DIVERSIFIED COMPOSITE [TRACK IH EUR, C]</t>
  </si>
  <si>
    <t>BNP PARIBAS EASY JPM ESG EMBI GLOBAL DIVERSIFIED COMPOSITE [TRACK PRIVILEGE H EUR, C]</t>
  </si>
  <si>
    <t>BNP PARIBAS EASY JPM ESG EMBI GLOBAL DIVERSIFIED COMPOSITE [TRACK X, C]</t>
  </si>
  <si>
    <t>BNP PARIBAS EASY JPM ESG EMBI GLOBAL DIVERSIFIED COMPOSITE [TRACK IH EUR, D]</t>
  </si>
  <si>
    <t>BNPP EASY JPM ESG EMBI GLB DIV COMPOSITE TRACK [X, D]</t>
  </si>
  <si>
    <t>BNP PARIBAS EASY JPM ESG EMBI GLOBAL DIVERSIFIED COMPOSITE [UCITS ETF H EUR, C]</t>
  </si>
  <si>
    <t>BNP PARIBAS EASY JPM ESG EMBI GLOBAL DIVERSIFIED COMPOSITE [UCITS ETF, C]</t>
  </si>
  <si>
    <t>BNP PARIBAS EASY BLOOMBERG BARCLAYS EURO AGGREGATE TREASURY [TRACK CLASSIC, C]</t>
  </si>
  <si>
    <t>BNP PARIBAS EASY BLOOMBERG BARCLAYS EURO AGGREGATE TREASURY [TRACK I, C]</t>
  </si>
  <si>
    <t>BNP PARIBAS EASY BLOOMBERG BARCLAYS EURO AGGREGATE TREASURY [TRACK PRIVILEGE, C]</t>
  </si>
  <si>
    <t>BNP PARIBAS EASY BLOOMBERG BARCLAYS EURO AGGREGATE TREASURY [TRACK PRIVILEGE, D]</t>
  </si>
  <si>
    <t>BNP PARIBAS EASY BLOOMBERG BARCLAYS EURO AGGREGATE TREASURY [TRACK X, C]</t>
  </si>
  <si>
    <t>BNP PARIBAS EASY BLOOMBERG BARCLAYS EURO AGGREGATE TREASURY [UCITS ETF, C]</t>
  </si>
  <si>
    <t>BNP PARIBAS EASY JPM ESG EMU GOVERNMENT BOND IG 3-5 Y [TRACK I, C]</t>
  </si>
  <si>
    <t>BNP PARIBAS EASY JPM ESG EMU GOVERNMENT BOND IG 3-5 Y [TRACK PRIVILEGE, D]</t>
  </si>
  <si>
    <t>BNPP EASY JPM ESG EMU GOVT BD IG 3-5 Y TRACK [X, C]</t>
  </si>
  <si>
    <t>BNPP EASY JPM ESG EMU GOVT BD IG 3-5 Y TRACK [X, D]</t>
  </si>
  <si>
    <t>BNP PARIBAS EASY JPM ESG EMU GOVERNMENT BOND IG 3-5 Y [UCITS ETF, C]</t>
  </si>
  <si>
    <t>BNP PARIBAS MULTISTRATEGIES PROTECTION 80 [CLASSIC, C]</t>
  </si>
  <si>
    <t>FONDO BNPP SEICEDOLE [A, H]</t>
  </si>
  <si>
    <t>FONDO BNPP SEICEDOLE [B, H]</t>
  </si>
  <si>
    <t>FONDO BNPP SEICEDOLE [CLASSIC, H]</t>
  </si>
  <si>
    <t>FONDO BNPP SEICEDOLE [P, H]</t>
  </si>
  <si>
    <t>FONDO BNPP SEICEDOLE [X, H]</t>
  </si>
  <si>
    <t>BNP PARIBAS COUPOLE OBLIGATIONS CLASSIQUE CAP/DIS</t>
  </si>
  <si>
    <t>BNP PARIBAS FIXED INCOME MODERATE [CLASSIC, C]</t>
  </si>
  <si>
    <t>BNP PARIBAS OBLI ETAT [I, C]</t>
  </si>
  <si>
    <t>BNP PARIBAS DYNAMIQUE 6 MOIS [CLASSIC, C]</t>
  </si>
  <si>
    <t>BNP PARIBAS DYNAMIQUE 6 MOIS [I, C]</t>
  </si>
  <si>
    <t>BNP PARIBAS DYNAMIQUE 6 MOIS [PRIVILEGE, C]</t>
  </si>
  <si>
    <t>BNP PARIBAS DYNAMIQUE 6 MOIS [R, C]</t>
  </si>
  <si>
    <t>BNP PARIBAS OBLI CT [CLASSIC, C]</t>
  </si>
  <si>
    <t>BNP PARIBAS OBLI CT [CLASSIC, D]</t>
  </si>
  <si>
    <t>BNP PARIBAS OBLI CT [I, C]</t>
  </si>
  <si>
    <t>BNP PARIBAS EURO FLEXI BOND INCOME [A, H]</t>
  </si>
  <si>
    <t>BNP PARIBAS EURO FLEXI BOND INCOME [B, H]</t>
  </si>
  <si>
    <t>BNP PARIBAS EURO FLEXI BOND INCOME [R, H]</t>
  </si>
  <si>
    <t>BNP PARIBAS OBLI REVENUS [CLASSIC, H]</t>
  </si>
  <si>
    <t>BNP PARIBAS OBLI REVENUS [I, D]</t>
  </si>
  <si>
    <t>BNP PARIBAS OBLI REVENUS [PRIVILEGE, H]</t>
  </si>
  <si>
    <t>BNP PARIBAS OBLI REVENUS [R, C]</t>
  </si>
  <si>
    <t>BNP PARIBAS BOND 6M [I, C]</t>
  </si>
  <si>
    <t>BNP PARIBAS BOND 6M BNP PARIBAS BOND 6M [I PLUS, C]</t>
  </si>
  <si>
    <t>BNP PARIBAS BOND 6M [PRIVILEGE, C]</t>
  </si>
  <si>
    <t>BNP PARIBAS BOND 6M [CLASSIC, C]</t>
  </si>
  <si>
    <t>BNP PARIBAS BOND 6M [CLASSIC, D]</t>
  </si>
  <si>
    <t>BNP PARIBAS BOND 6M [I H, C]</t>
  </si>
  <si>
    <t>BNP PARIBAS BOND 6M [MANDAT, C]</t>
  </si>
  <si>
    <t>BNP PARIBAS BOND 6M [R, C]</t>
  </si>
  <si>
    <t>BNP PARIBAS BOND 6M [X, C]</t>
  </si>
  <si>
    <t>BNP PARIBAS BOND 6M BNP PARIBAS BOND 6M [I GBP H, C]</t>
  </si>
  <si>
    <t>BNP PARIBAS OBLI LONG TERME [CLASSIC, C]</t>
  </si>
  <si>
    <t>BNP PARIBAS OBLI LONG TERME [CLASSIC, D]</t>
  </si>
  <si>
    <t>BNP PARIBAS OBLI LONG TERME [I, C]</t>
  </si>
  <si>
    <t>BNP PARIBAS OBLI FLEXIBLE [CLASSIC, C]</t>
  </si>
  <si>
    <t>BNP PARIBAS OBLI FLEXIBLE [CLASSIC, D]</t>
  </si>
  <si>
    <t>BNP PARIBAS OBLI FLEXIBLE [I, C]</t>
  </si>
  <si>
    <t>BNP PARIBAS OBLI FLEXIBLE [PRIVILEGE, C]</t>
  </si>
  <si>
    <t>BNP PARIBAS OBLI FLEXIBLE [PRIVILEGE, D]</t>
  </si>
  <si>
    <t>BNP PARIBAS OBLI FLEXIBLE [R, C]</t>
  </si>
  <si>
    <t>FUNDQUEST PATRIMOINE [CLASSIC, C]</t>
  </si>
  <si>
    <t>FUNDQUEST PATRIMOINE [P, C]</t>
  </si>
  <si>
    <t>FUNDQUEST PATRIMOINE [PRIVILEGE, C]</t>
  </si>
  <si>
    <t>FUNDQUEST PATRIMOINE [X, C]</t>
  </si>
  <si>
    <t>BNPP EUROPEAN FLEXIBLE INCOME [A, H]</t>
  </si>
  <si>
    <t>BNPP EUROPEAN FLEXIBLE INCOME [B, H]</t>
  </si>
  <si>
    <t>BNPP EUROPEAN FLEXIBLE INCOME [CLASSIC, H]</t>
  </si>
  <si>
    <t>BNPP EUROPEAN FLEXIBLE INCOME [PRIVILEGE, H]</t>
  </si>
  <si>
    <t>BNP PARIBAS 1 AN PROTECTION 99 [CLASSIC, C]</t>
  </si>
  <si>
    <t>BNP PARIBAS MOIS ISR [I, C]</t>
  </si>
  <si>
    <t>FUNDQUEST BOND OPPORTUNITIES [CLASSIC, C]</t>
  </si>
  <si>
    <t>FUNDQUEST BOND OPPORTUNITIES [I, C]</t>
  </si>
  <si>
    <t>FUNDQUEST BOND OPPORTUNITIES [I, D]</t>
  </si>
  <si>
    <t>FUNDQUEST BOND OPPORTUNITIES [P, H]</t>
  </si>
  <si>
    <t>FUNDQUEST FUNDQUEST BOND OPPORTUNITIES [X, C]</t>
  </si>
  <si>
    <t>FUNDQUEST BALANCED [CLASSIC, C]</t>
  </si>
  <si>
    <t>FUNDQUEST BALANCED [X, C]</t>
  </si>
  <si>
    <t>FUNDQUEST DYNAMIC [CLASSIC, C]</t>
  </si>
  <si>
    <t>FUNDQUEST DYNAMIC [X, C]</t>
  </si>
  <si>
    <t>FUNDQUEST OPTIMAL SELECTION [A, C]</t>
  </si>
  <si>
    <t>FUNDQUEST OPTIMAL SELECTION [CLASSIC, C]</t>
  </si>
  <si>
    <t>FUNDQUEST OPTIMAL SELECTION [I, C]</t>
  </si>
  <si>
    <t>FUNDQUEST OPTIMAL SELECTION [X, C]</t>
  </si>
  <si>
    <t>BNP PARIBAS EUROPEAN HY 2022 [CLASSIC, D]</t>
  </si>
  <si>
    <t>BNP PARIBAS EUROPEAN HY 2022 [CLASSIC, C]</t>
  </si>
  <si>
    <t>BNP PARIBAS ASIAN BOND FIXED MATURITY PLAN [CLASSIC H AUD, H]</t>
  </si>
  <si>
    <t>BNP PARIBAS ASIAN BOND FIXED MATURITY PLAN [CLASSIC H EUR, H]</t>
  </si>
  <si>
    <t>FONDO PROTETTO SMART FOOD 90 [CLASSIC, C]</t>
  </si>
  <si>
    <t>BNP PARIBAS GLOBAL EMERGING BOND 2024 [CLASSIC, H]</t>
  </si>
  <si>
    <t>BNP PARIBAS CORE BOND RETURN ALPHA [CLASSIC, H]</t>
  </si>
  <si>
    <t>BNP PARIBAS CEDOLA SOSTENIBILE 2021 [CLASSIC, H]</t>
  </si>
  <si>
    <t>BNP PARIBAS CEDOLA SOSTENIBILE 2024 [CLASSIC, C]</t>
  </si>
  <si>
    <t>FONDO PROTETTO AQUA 90 [CLASSIC, C]</t>
  </si>
  <si>
    <t>BNP PARIBAS MULTI-FACTOR BONDS LONG-SHORT [I, C/D]</t>
  </si>
  <si>
    <t>BNP PARIBAS HUMAN DEVELOPMENT 90 [CLASSIC, C]</t>
  </si>
  <si>
    <t>BNP PARIBAS CYBER SECURITY PROTETTO 90 [CLASSIC, C]</t>
  </si>
  <si>
    <t>BNP PARIBAS DUO [CLASSIC, C]</t>
  </si>
  <si>
    <t>BNP PARIBAS DUO [I, C]</t>
  </si>
  <si>
    <t>BNP PARIBAS GLOBAL STRATEGIC BOND [CLASSIC, H]</t>
  </si>
  <si>
    <t xml:space="preserve">BNP PARIBAS GLOBAL STRATEGIC BOND PRIVILEGE  </t>
  </si>
  <si>
    <t>BNP PARIBAS ROBOTICS PROTETTO 90 [CLASSIC, C]</t>
  </si>
  <si>
    <t>BNP PARIBAS LUXURY PROTETTO 90 [CLASSIC, C]</t>
  </si>
  <si>
    <t>BNP PARIBAS CEDOLA ITALIA 2024 [CLASSIC, D]</t>
  </si>
  <si>
    <t>BNP PARIBAS CEDOLA ITALIA II 2024 [CLASSIC, D]</t>
  </si>
  <si>
    <t>BNP PARIBAS MULTI ASSET PROTETTO 2025 [CLASSIC, H]</t>
  </si>
  <si>
    <t>BNP PARIBAS MULTI-FACTOR BONDS LONG-SHORT VOL. 5 [I, E]</t>
  </si>
  <si>
    <t>BNP PARIBAS MULTI-FACTOR BONDS LONG-SHORT VOL. 5 [R H USD, C]</t>
  </si>
  <si>
    <t>BNP PARIBAS MULTI-FACTOR BONDS LONG-SHORT VOL. 5 [R, E]</t>
  </si>
  <si>
    <t>BNP PARIBAS GROWING OPTIMUM ALLOCATION [CLASSIC, C]</t>
  </si>
  <si>
    <t>BNP PARIBAS GROWING OPTIMUM ALLOCATION [CLASSIC, D]</t>
  </si>
  <si>
    <t xml:space="preserve">CARDIF BNPP AM EMERGING BOND A EUR H  </t>
  </si>
  <si>
    <t xml:space="preserve">CARDIF BNPP AM EMERGING BOND A USD </t>
  </si>
  <si>
    <t>CARDIF BNPP AM EMERGING BOND A EUR</t>
  </si>
  <si>
    <t>CARDIF BNPP AM EMERGING BOND B EUR H</t>
  </si>
  <si>
    <t xml:space="preserve">CARDIF BNPP AM EMERGING BOND B EUR  </t>
  </si>
  <si>
    <t>FONDO PROTETTO SMART FOOD 90 (II) [CLASSIC, C]</t>
  </si>
  <si>
    <t>BNP PARIBAS FLEXI EUROPE EQUILIBRE [CLASSIC, C]</t>
  </si>
  <si>
    <t>BNP PARIBAS FLEXI EUROPE EQUILIBRE [I, C]</t>
  </si>
  <si>
    <t>BNP PARIBAS FLEXI EUROPE EQUILIBRE [X, C]</t>
  </si>
  <si>
    <t>BNP PARIBAS FLEXI EUROPE MODERE [CLASSIC, C]</t>
  </si>
  <si>
    <t>BNP PARIBAS FLEXI EUROPE MODÉRÉ [I, C]</t>
  </si>
  <si>
    <t>BNP PARIBAS FLEXI EUROPE MODERE [X, C]</t>
  </si>
  <si>
    <t>CAMGESTION CAPI OBLIG [CLASSIQUE, C]</t>
  </si>
  <si>
    <t>CAMGESTION CAPI OBLIG [PRIVILEGE, C]</t>
  </si>
  <si>
    <t>CAMGESTION EUROBLIG [CLASSIC, C]</t>
  </si>
  <si>
    <t>CAMGESTION EUROBLIG [CLASSIC, D]</t>
  </si>
  <si>
    <t>CAMGESTION EUROBLIG [PRIVILEGE, C]</t>
  </si>
  <si>
    <t>CAMGESTION EUROBLIG [PRIVILEGE, D]</t>
  </si>
  <si>
    <t>CAMGESTION EUROBLIG [R, C]</t>
  </si>
  <si>
    <t>CAMGESTION EUROBLIG CAMGESTION EUROBLIG [I, C]</t>
  </si>
  <si>
    <t xml:space="preserve">CAMGESTION OBLIFLEXIBLE CLASSIC CAP/DIS </t>
  </si>
  <si>
    <t>CAMGESTION OPPORTUNITÉ OBLIGATAIRE 1-3 [CLASSIC, C]</t>
  </si>
  <si>
    <t>CAMGESTION OPPORTUNITÉ OBLIGATAIRE 1-3 [PRIVILEGE, C]</t>
  </si>
  <si>
    <t>BNP PARIBAS EUROPE HIGH CONVICTION BOND  [CLASSIC, C]</t>
  </si>
  <si>
    <t>BNP PARIBAS EUROPE HIGH CONVICTION BOND  [PRIVILEGE, C]</t>
  </si>
  <si>
    <t>BNP PARIBAS EUROPE HIGH CONVICTION BOND  [R, C]</t>
  </si>
  <si>
    <t>No Calculation for P1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</si>
</sst>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b/>
      <i/>
      <sz val="10"/>
      <color theme="1"/>
      <name val="Arial"/>
      <family val="2"/>
    </font>
    <font>
      <b/>
      <i/>
      <sz val="8"/>
      <color theme="1"/>
      <name val="Arial"/>
      <family val="2"/>
    </font>
    <font>
      <b/>
      <i/>
      <sz val="8"/>
      <name val="Arial"/>
      <family val="2"/>
    </font>
    <font>
      <sz val="10"/>
      <color theme="1"/>
      <name val="Arial"/>
      <family val="2"/>
    </font>
    <font>
      <sz val="8"/>
      <name val="Arial"/>
      <family val="2"/>
    </font>
    <font>
      <i/>
      <sz val="10"/>
      <color theme="1"/>
      <name val="Arial"/>
      <family val="2"/>
    </font>
    <font>
      <i/>
      <sz val="8"/>
      <color theme="1"/>
      <name val="Arial"/>
      <family val="2"/>
    </font>
    <font>
      <i/>
      <sz val="8"/>
      <name val="Arial"/>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3" fillId="0" borderId="0" xfId="0" applyFont="1"/>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7" fillId="2" borderId="0" xfId="0" applyFont="1" applyFill="1"/>
    <xf numFmtId="0" fontId="8" fillId="2" borderId="0" xfId="0" applyFont="1" applyFill="1" applyAlignment="1">
      <alignment vertical="top"/>
    </xf>
    <xf numFmtId="0" fontId="9" fillId="2" borderId="0" xfId="0" applyFont="1" applyFill="1" applyAlignment="1">
      <alignment vertical="top"/>
    </xf>
    <xf numFmtId="0" fontId="10" fillId="2" borderId="0" xfId="0" applyFont="1" applyFill="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13" fillId="2" borderId="0" xfId="0" applyFont="1" applyFill="1" applyAlignment="1">
      <alignment vertical="top"/>
    </xf>
    <xf numFmtId="0" fontId="14" fillId="2" borderId="0" xfId="0" applyFont="1" applyFill="1" applyAlignment="1">
      <alignment vertical="top"/>
    </xf>
    <xf numFmtId="0" fontId="15" fillId="2" borderId="0" xfId="0" applyFont="1" applyFill="1" applyAlignment="1">
      <alignment vertical="top"/>
    </xf>
    <xf numFmtId="164" fontId="14" fillId="2" borderId="0" xfId="0" applyNumberFormat="1" applyFont="1" applyFill="1" applyAlignment="1">
      <alignment vertical="top"/>
    </xf>
    <xf numFmtId="14" fontId="7" fillId="2" borderId="0" xfId="0" applyNumberFormat="1" applyFont="1" applyFill="1" applyAlignment="1">
      <alignment vertical="top"/>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0" fillId="0" borderId="4" xfId="0" applyBorder="1"/>
    <xf numFmtId="0" fontId="3" fillId="0" borderId="5" xfId="0" applyFont="1" applyBorder="1"/>
    <xf numFmtId="0" fontId="0" fillId="0" borderId="5" xfId="0" applyBorder="1" applyAlignment="1">
      <alignment horizontal="center"/>
    </xf>
    <xf numFmtId="14" fontId="0" fillId="0" borderId="5" xfId="0" applyNumberFormat="1" applyBorder="1" applyAlignment="1">
      <alignment horizontal="center"/>
    </xf>
    <xf numFmtId="10" fontId="0" fillId="0" borderId="5" xfId="1" applyNumberFormat="1" applyFont="1" applyFill="1" applyBorder="1"/>
    <xf numFmtId="14" fontId="0" fillId="0" borderId="5" xfId="0" applyNumberFormat="1" applyBorder="1"/>
    <xf numFmtId="14" fontId="0" fillId="0" borderId="6" xfId="0" applyNumberFormat="1" applyBorder="1"/>
    <xf numFmtId="0" fontId="3" fillId="0" borderId="6" xfId="0" applyFont="1" applyBorder="1"/>
    <xf numFmtId="10" fontId="0" fillId="0" borderId="0" xfId="1" applyNumberFormat="1" applyFont="1" applyFill="1"/>
    <xf numFmtId="0" fontId="0" fillId="0" borderId="8" xfId="0" applyBorder="1"/>
    <xf numFmtId="0" fontId="0" fillId="0" borderId="9" xfId="0" applyBorder="1" applyAlignment="1">
      <alignment horizontal="center"/>
    </xf>
    <xf numFmtId="0" fontId="0" fillId="0" borderId="6" xfId="0" applyBorder="1" applyAlignment="1">
      <alignment horizontal="center"/>
    </xf>
    <xf numFmtId="14" fontId="0" fillId="0" borderId="6" xfId="0" applyNumberFormat="1" applyBorder="1" applyAlignment="1">
      <alignment horizontal="center"/>
    </xf>
    <xf numFmtId="10" fontId="0" fillId="0" borderId="6" xfId="1" applyNumberFormat="1" applyFont="1" applyFill="1" applyBorder="1"/>
    <xf numFmtId="0" fontId="0" fillId="0" borderId="6" xfId="0" applyBorder="1"/>
    <xf numFmtId="0" fontId="2" fillId="3" borderId="2" xfId="0" applyFont="1" applyFill="1" applyBorder="1" applyAlignment="1">
      <alignment horizontal="center" vertical="center" wrapText="1"/>
    </xf>
    <xf numFmtId="0" fontId="0" fillId="0" borderId="8" xfId="0" applyFill="1" applyBorder="1"/>
    <xf numFmtId="0" fontId="3" fillId="0" borderId="6" xfId="0" applyFont="1" applyFill="1" applyBorder="1"/>
    <xf numFmtId="0" fontId="0" fillId="0" borderId="9" xfId="0" applyFill="1" applyBorder="1" applyAlignment="1">
      <alignment horizontal="center"/>
    </xf>
    <xf numFmtId="0" fontId="0" fillId="0" borderId="6" xfId="0" applyFill="1" applyBorder="1" applyAlignment="1">
      <alignment horizontal="center"/>
    </xf>
    <xf numFmtId="14" fontId="0" fillId="0" borderId="6" xfId="0" applyNumberFormat="1" applyFill="1" applyBorder="1" applyAlignment="1">
      <alignment horizontal="center"/>
    </xf>
    <xf numFmtId="14" fontId="0" fillId="0" borderId="6" xfId="0" applyNumberFormat="1" applyFill="1" applyBorder="1"/>
    <xf numFmtId="0" fontId="0" fillId="0" borderId="0" xfId="0" applyFill="1"/>
    <xf numFmtId="0" fontId="0" fillId="0" borderId="6" xfId="0" applyFill="1" applyBorder="1"/>
    <xf numFmtId="0" fontId="12" fillId="0" borderId="0" xfId="0" applyFont="1" applyFill="1"/>
    <xf numFmtId="0" fontId="16" fillId="0" borderId="3" xfId="0" applyFont="1" applyFill="1" applyBorder="1" applyAlignment="1">
      <alignment horizontal="center" vertical="center" wrapText="1"/>
    </xf>
    <xf numFmtId="0" fontId="3" fillId="0" borderId="7" xfId="0" applyFont="1" applyFill="1" applyBorder="1"/>
    <xf numFmtId="0" fontId="3" fillId="0" borderId="10" xfId="0" applyFont="1" applyFill="1" applyBorder="1"/>
    <xf numFmtId="0" fontId="3" fillId="0" borderId="0" xfId="0" applyFont="1" applyFill="1"/>
  </cellXfs>
  <cellStyles count="2">
    <cellStyle name="Normal" xfId="0" builtinId="0"/>
    <cellStyle name="Percent"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109904</xdr:colOff>
      <xdr:row>0</xdr:row>
      <xdr:rowOff>121417</xdr:rowOff>
    </xdr:from>
    <xdr:to>
      <xdr:col>1</xdr:col>
      <xdr:colOff>685730</xdr:colOff>
      <xdr:row>3</xdr:row>
      <xdr:rowOff>175262</xdr:rowOff>
    </xdr:to>
    <xdr:pic>
      <xdr:nvPicPr>
        <xdr:cNvPr id="2" name="Picture 1">
          <a:extLst>
            <a:ext uri="{FF2B5EF4-FFF2-40B4-BE49-F238E27FC236}">
              <a16:creationId xmlns:a16="http://schemas.microsoft.com/office/drawing/2014/main" id="{2169B896-789B-42D0-82AD-E5142BAA26D7}"/>
            </a:ext>
          </a:extLst>
        </xdr:cNvPr>
        <xdr:cNvPicPr>
          <a:picLocks noChangeAspect="1"/>
        </xdr:cNvPicPr>
      </xdr:nvPicPr>
      <xdr:blipFill>
        <a:blip xmlns:r="http://schemas.openxmlformats.org/officeDocument/2006/relationships" r:embed="rId1"/>
        <a:stretch>
          <a:fillRect/>
        </a:stretch>
      </xdr:blipFill>
      <xdr:spPr>
        <a:xfrm>
          <a:off x="109904" y="121417"/>
          <a:ext cx="2576076" cy="6253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ierron, Nicolas" id="{0CCD641F-5EBA-4103-B77E-61E9CB47226A}" userId="S::nicolas.pierron@kpmg.lu::bdd10d1a-2b0e-4dfc-94db-b163fdb935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46" dT="2020-12-03T18:50:19.86" personId="{0CCD641F-5EBA-4103-B77E-61E9CB47226A}" id="{C14AAE4C-F280-4E60-BD9F-D4AACE63839C}">
    <text>No Annual report produced. Launch date as of 16.10.2019.</text>
  </threadedComment>
  <threadedComment ref="C462" dT="2021-05-31T16:34:07.56" personId="{0CCD641F-5EBA-4103-B77E-61E9CB47226A}" id="{82A0190C-A35C-43BD-9BA0-7952461C2EE2}">
    <text>Bloomberg Barclays Euro Aggregate Treasury 3-5Y was renamed BNP PARIBAS EASY JPM ESG EMU Government Bond IG 3-5 Y</text>
  </threadedComment>
  <threadedComment ref="C463" dT="2021-05-31T16:34:10.67" personId="{0CCD641F-5EBA-4103-B77E-61E9CB47226A}" id="{FE255790-F2F3-4660-AF21-CA8E3D193FD9}">
    <text>Bloomberg Barclays Euro Aggregate Treasury 3-5Y was renamed BNP PARIBAS EASY JPM ESG EMU Government Bond IG 3-5 Y</text>
  </threadedComment>
  <threadedComment ref="C464" dT="2021-05-31T16:34:13.80" personId="{0CCD641F-5EBA-4103-B77E-61E9CB47226A}" id="{79563378-8743-4651-AE29-54210A7A1EA6}">
    <text>Bloomberg Barclays Euro Aggregate Treasury 3-5Y was renamed BNP PARIBAS EASY JPM ESG EMU Government Bond IG 3-5 Y</text>
  </threadedComment>
  <threadedComment ref="C465" dT="2021-05-31T16:34:20.71" personId="{0CCD641F-5EBA-4103-B77E-61E9CB47226A}" id="{5CA303D5-EE98-4C50-9F51-3313DB656CA6}">
    <text>Bloomberg Barclays Euro Aggregate Treasury 3-5Y was renamed BNP PARIBAS EASY JPM ESG EMU Government Bond IG 3-5 YBloomberg Barclays Euro Aggregate Treasury 3-5Y was renamed BNP PARIBAS EASY JPM ESG EMU Government Bond IG 3-5 Y</text>
  </threadedComment>
  <threadedComment ref="C466" dT="2021-05-31T16:34:25.62" personId="{0CCD641F-5EBA-4103-B77E-61E9CB47226A}" id="{47D1A269-0B16-4DF8-9D6F-5E4CB36A409F}">
    <text>Bloomberg Barclays Euro Aggregate Treasury 3-5Y was renamed BNP PARIBAS EASY JPM ESG EMU Government Bond IG 3-5 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6:Q584"/>
  <sheetViews>
    <sheetView showGridLines="0" tabSelected="1" zoomScale="70" zoomScaleNormal="70" zoomScaleSheetLayoutView="70" workbookViewId="0">
      <pane xSplit="2" ySplit="12" topLeftCell="C13" activePane="bottomRight" state="frozen"/>
      <selection pane="topRight" activeCell="C1" sqref="C1"/>
      <selection pane="bottomLeft" activeCell="A13" sqref="A13"/>
      <selection pane="bottomRight" activeCell="A12" sqref="A12"/>
    </sheetView>
  </sheetViews>
  <sheetFormatPr defaultColWidth="30" defaultRowHeight="15" x14ac:dyDescent="0.25"/>
  <cols>
    <col min="3" max="3" width="58.42578125" style="1" bestFit="1" customWidth="1"/>
    <col min="4" max="4" width="58.42578125" style="1" customWidth="1"/>
    <col min="11" max="11" width="34.85546875" bestFit="1" customWidth="1"/>
    <col min="14" max="14" width="81.5703125" style="48" bestFit="1" customWidth="1"/>
    <col min="15" max="15" width="20.7109375" customWidth="1"/>
  </cols>
  <sheetData>
    <row r="6" spans="1:15" s="6" customFormat="1" ht="12.75" x14ac:dyDescent="0.2">
      <c r="A6" s="2" t="s">
        <v>0</v>
      </c>
      <c r="B6" s="3"/>
      <c r="C6" s="4"/>
      <c r="D6" s="4"/>
      <c r="E6" s="3"/>
      <c r="F6" s="3"/>
      <c r="G6" s="3"/>
      <c r="H6" s="3"/>
      <c r="I6" s="3"/>
      <c r="J6" s="5"/>
      <c r="N6" s="44"/>
    </row>
    <row r="7" spans="1:15" s="6" customFormat="1" ht="12.75" x14ac:dyDescent="0.2">
      <c r="A7" s="7" t="s">
        <v>1</v>
      </c>
      <c r="B7" s="8"/>
      <c r="C7" s="9"/>
      <c r="D7" s="9"/>
      <c r="E7" s="8"/>
      <c r="F7" s="8"/>
      <c r="G7" s="8"/>
      <c r="H7" s="8"/>
      <c r="I7" s="8"/>
      <c r="J7" s="5"/>
      <c r="N7" s="44"/>
    </row>
    <row r="8" spans="1:15" s="6" customFormat="1" ht="12.75" x14ac:dyDescent="0.2">
      <c r="A8" s="10"/>
      <c r="B8" s="5"/>
      <c r="C8" s="11"/>
      <c r="D8" s="11"/>
      <c r="E8" s="5"/>
      <c r="F8" s="5"/>
      <c r="G8" s="5"/>
      <c r="H8" s="5"/>
      <c r="I8" s="5"/>
      <c r="J8" s="5"/>
      <c r="N8" s="44"/>
    </row>
    <row r="9" spans="1:15" s="6" customFormat="1" ht="12.75" x14ac:dyDescent="0.2">
      <c r="A9" s="10" t="s">
        <v>2</v>
      </c>
      <c r="B9" s="5"/>
      <c r="C9" s="11"/>
      <c r="D9" s="11"/>
      <c r="E9" s="5"/>
      <c r="F9" s="5"/>
      <c r="G9" s="5"/>
      <c r="H9" s="5"/>
      <c r="I9" s="5"/>
      <c r="J9" s="5"/>
      <c r="N9" s="44"/>
    </row>
    <row r="10" spans="1:15" s="6" customFormat="1" ht="12.75" x14ac:dyDescent="0.2">
      <c r="A10" s="12" t="s">
        <v>3</v>
      </c>
      <c r="B10" s="13"/>
      <c r="C10" s="14"/>
      <c r="D10" s="14"/>
      <c r="E10" s="13"/>
      <c r="F10" s="13"/>
      <c r="G10" s="15"/>
      <c r="H10" s="13"/>
      <c r="I10" s="13"/>
      <c r="J10" s="5"/>
      <c r="N10" s="44"/>
    </row>
    <row r="11" spans="1:15" s="6" customFormat="1" ht="12" thickBot="1" x14ac:dyDescent="0.25">
      <c r="B11" s="5"/>
      <c r="C11" s="11"/>
      <c r="D11" s="11"/>
      <c r="E11" s="5"/>
      <c r="F11" s="5"/>
      <c r="G11" s="16"/>
      <c r="H11" s="5"/>
      <c r="I11" s="5"/>
      <c r="J11" s="5"/>
      <c r="N11" s="44"/>
    </row>
    <row r="12" spans="1:15" ht="69" customHeight="1" thickBot="1" x14ac:dyDescent="0.3">
      <c r="A12" s="17" t="s">
        <v>4</v>
      </c>
      <c r="B12" s="18" t="s">
        <v>5</v>
      </c>
      <c r="C12" s="19" t="s">
        <v>6</v>
      </c>
      <c r="D12" s="18" t="s">
        <v>16</v>
      </c>
      <c r="E12" s="18" t="s">
        <v>7</v>
      </c>
      <c r="F12" s="18" t="s">
        <v>8</v>
      </c>
      <c r="G12" s="18" t="s">
        <v>9</v>
      </c>
      <c r="H12" s="18" t="s">
        <v>10</v>
      </c>
      <c r="I12" s="18" t="s">
        <v>11</v>
      </c>
      <c r="J12" s="35" t="s">
        <v>12</v>
      </c>
      <c r="K12" s="18" t="s">
        <v>13</v>
      </c>
      <c r="L12" s="18" t="s">
        <v>14</v>
      </c>
      <c r="M12" s="18" t="s">
        <v>15</v>
      </c>
      <c r="N12" s="45" t="s">
        <v>17</v>
      </c>
    </row>
    <row r="13" spans="1:15" x14ac:dyDescent="0.25">
      <c r="A13" s="20" t="s">
        <v>18</v>
      </c>
      <c r="B13" s="21" t="s">
        <v>19</v>
      </c>
      <c r="C13" s="22" t="s">
        <v>708</v>
      </c>
      <c r="D13" s="27" t="s">
        <v>835</v>
      </c>
      <c r="E13" s="22" t="s">
        <v>709</v>
      </c>
      <c r="F13" s="23">
        <v>44012</v>
      </c>
      <c r="G13" s="24">
        <v>8.9099999999999999E-2</v>
      </c>
      <c r="H13" s="25">
        <v>44196</v>
      </c>
      <c r="I13" s="24">
        <v>9.0899999999999995E-2</v>
      </c>
      <c r="J13" s="24">
        <f>ROUND(AVERAGE(G13,I13),4)</f>
        <v>0.09</v>
      </c>
      <c r="K13" s="25">
        <f>H13</f>
        <v>44196</v>
      </c>
      <c r="L13" s="26">
        <v>44378</v>
      </c>
      <c r="M13" s="26">
        <v>44561</v>
      </c>
      <c r="N13" s="46"/>
      <c r="O13" s="28"/>
    </row>
    <row r="14" spans="1:15" x14ac:dyDescent="0.25">
      <c r="A14" s="29" t="s">
        <v>20</v>
      </c>
      <c r="B14" s="27" t="s">
        <v>21</v>
      </c>
      <c r="C14" s="30" t="s">
        <v>710</v>
      </c>
      <c r="D14" s="27" t="s">
        <v>836</v>
      </c>
      <c r="E14" s="31" t="s">
        <v>709</v>
      </c>
      <c r="F14" s="32">
        <v>44012</v>
      </c>
      <c r="G14" s="33">
        <v>0.25059999999999999</v>
      </c>
      <c r="H14" s="26">
        <v>44196</v>
      </c>
      <c r="I14" s="33">
        <v>0.18390000000000001</v>
      </c>
      <c r="J14" s="33">
        <f>ROUND(AVERAGE(G14,I14),4)</f>
        <v>0.21729999999999999</v>
      </c>
      <c r="K14" s="26">
        <f>H14</f>
        <v>44196</v>
      </c>
      <c r="L14" s="26">
        <v>44378</v>
      </c>
      <c r="M14" s="26">
        <v>44561</v>
      </c>
      <c r="N14" s="47"/>
      <c r="O14" s="28"/>
    </row>
    <row r="15" spans="1:15" x14ac:dyDescent="0.25">
      <c r="A15" s="29" t="s">
        <v>22</v>
      </c>
      <c r="B15" s="27" t="s">
        <v>23</v>
      </c>
      <c r="C15" s="30" t="s">
        <v>711</v>
      </c>
      <c r="D15" s="27" t="s">
        <v>837</v>
      </c>
      <c r="E15" s="31" t="s">
        <v>709</v>
      </c>
      <c r="F15" s="32">
        <v>44104</v>
      </c>
      <c r="G15" s="33">
        <v>6.5199999999999994E-2</v>
      </c>
      <c r="H15" s="26">
        <v>44286</v>
      </c>
      <c r="I15" s="33">
        <v>9.98E-2</v>
      </c>
      <c r="J15" s="33">
        <f>ROUND(AVERAGE(G15,I15),4)</f>
        <v>8.2500000000000004E-2</v>
      </c>
      <c r="K15" s="26">
        <f>H15</f>
        <v>44286</v>
      </c>
      <c r="L15" s="26">
        <v>44378</v>
      </c>
      <c r="M15" s="26">
        <v>44561</v>
      </c>
      <c r="N15" s="47"/>
      <c r="O15" s="28"/>
    </row>
    <row r="16" spans="1:15" x14ac:dyDescent="0.25">
      <c r="A16" s="29" t="s">
        <v>24</v>
      </c>
      <c r="B16" s="27" t="s">
        <v>25</v>
      </c>
      <c r="C16" s="30" t="s">
        <v>712</v>
      </c>
      <c r="D16" s="27" t="s">
        <v>838</v>
      </c>
      <c r="E16" s="31" t="s">
        <v>709</v>
      </c>
      <c r="F16" s="32">
        <v>44012</v>
      </c>
      <c r="G16" s="33">
        <v>0.5171</v>
      </c>
      <c r="H16" s="26">
        <v>44196</v>
      </c>
      <c r="I16" s="33">
        <v>0.50760000000000005</v>
      </c>
      <c r="J16" s="33">
        <f>ROUND(AVERAGE(G16,I16),4)</f>
        <v>0.51239999999999997</v>
      </c>
      <c r="K16" s="26">
        <f>H16</f>
        <v>44196</v>
      </c>
      <c r="L16" s="26">
        <v>44378</v>
      </c>
      <c r="M16" s="26">
        <v>44561</v>
      </c>
      <c r="N16" s="47"/>
      <c r="O16" s="28"/>
    </row>
    <row r="17" spans="1:15" s="42" customFormat="1" x14ac:dyDescent="0.25">
      <c r="A17" s="36" t="s">
        <v>26</v>
      </c>
      <c r="B17" s="37" t="s">
        <v>27</v>
      </c>
      <c r="C17" s="38" t="s">
        <v>713</v>
      </c>
      <c r="D17" s="37" t="s">
        <v>839</v>
      </c>
      <c r="E17" s="39" t="s">
        <v>709</v>
      </c>
      <c r="F17" s="40">
        <v>44012</v>
      </c>
      <c r="G17" s="33">
        <v>0.36749999999999999</v>
      </c>
      <c r="H17" s="41">
        <v>44196</v>
      </c>
      <c r="I17" s="33">
        <v>0.39939999999999998</v>
      </c>
      <c r="J17" s="33">
        <f>ROUND(AVERAGE(G17,I17),4)</f>
        <v>0.38350000000000001</v>
      </c>
      <c r="K17" s="41">
        <f>H17</f>
        <v>44196</v>
      </c>
      <c r="L17" s="41">
        <v>44378</v>
      </c>
      <c r="M17" s="41">
        <v>44561</v>
      </c>
      <c r="N17" s="47"/>
      <c r="O17" s="28"/>
    </row>
    <row r="18" spans="1:15" s="42" customFormat="1" x14ac:dyDescent="0.25">
      <c r="A18" s="36" t="s">
        <v>28</v>
      </c>
      <c r="B18" s="37" t="s">
        <v>29</v>
      </c>
      <c r="C18" s="38" t="s">
        <v>714</v>
      </c>
      <c r="D18" s="37" t="s">
        <v>840</v>
      </c>
      <c r="E18" s="39" t="s">
        <v>709</v>
      </c>
      <c r="F18" s="40">
        <v>44012</v>
      </c>
      <c r="G18" s="33">
        <v>0.67749999999999999</v>
      </c>
      <c r="H18" s="41">
        <v>44196</v>
      </c>
      <c r="I18" s="33">
        <v>0.79500000000000004</v>
      </c>
      <c r="J18" s="33">
        <f>ROUND(AVERAGE(G18,I18),4)</f>
        <v>0.73629999999999995</v>
      </c>
      <c r="K18" s="41">
        <f>H18</f>
        <v>44196</v>
      </c>
      <c r="L18" s="41">
        <v>44378</v>
      </c>
      <c r="M18" s="41">
        <v>44561</v>
      </c>
      <c r="N18" s="47"/>
      <c r="O18" s="28"/>
    </row>
    <row r="19" spans="1:15" s="42" customFormat="1" x14ac:dyDescent="0.25">
      <c r="A19" s="29" t="s">
        <v>606</v>
      </c>
      <c r="B19" s="34" t="s">
        <v>607</v>
      </c>
      <c r="C19" s="30" t="s">
        <v>800</v>
      </c>
      <c r="D19" s="27" t="s">
        <v>1339</v>
      </c>
      <c r="E19" s="31" t="s">
        <v>709</v>
      </c>
      <c r="F19" s="32">
        <v>44104</v>
      </c>
      <c r="G19" s="33">
        <v>0</v>
      </c>
      <c r="H19" s="26">
        <v>44286</v>
      </c>
      <c r="I19" s="33">
        <v>0</v>
      </c>
      <c r="J19" s="33">
        <f>ROUND(AVERAGE(G19,I19),4)</f>
        <v>0</v>
      </c>
      <c r="K19" s="26">
        <f>H19</f>
        <v>44286</v>
      </c>
      <c r="L19" s="26">
        <v>44378</v>
      </c>
      <c r="M19" s="26">
        <v>44561</v>
      </c>
      <c r="N19" s="47"/>
      <c r="O19" s="28"/>
    </row>
    <row r="20" spans="1:15" s="42" customFormat="1" x14ac:dyDescent="0.25">
      <c r="A20" s="36" t="s">
        <v>30</v>
      </c>
      <c r="B20" s="37" t="s">
        <v>31</v>
      </c>
      <c r="C20" s="38" t="s">
        <v>715</v>
      </c>
      <c r="D20" s="37" t="s">
        <v>841</v>
      </c>
      <c r="E20" s="39" t="s">
        <v>716</v>
      </c>
      <c r="F20" s="40">
        <v>44104</v>
      </c>
      <c r="G20" s="33">
        <v>2.5899999999999999E-2</v>
      </c>
      <c r="H20" s="41">
        <v>44286</v>
      </c>
      <c r="I20" s="33">
        <v>2.8199999999999999E-2</v>
      </c>
      <c r="J20" s="33">
        <f>ROUND(AVERAGE(G20,I20),4)</f>
        <v>2.7099999999999999E-2</v>
      </c>
      <c r="K20" s="41">
        <f>H20</f>
        <v>44286</v>
      </c>
      <c r="L20" s="41">
        <v>44378</v>
      </c>
      <c r="M20" s="41">
        <v>44561</v>
      </c>
      <c r="N20" s="47"/>
      <c r="O20" s="28"/>
    </row>
    <row r="21" spans="1:15" s="42" customFormat="1" x14ac:dyDescent="0.25">
      <c r="A21" s="36" t="s">
        <v>30</v>
      </c>
      <c r="B21" s="37" t="s">
        <v>32</v>
      </c>
      <c r="C21" s="38" t="s">
        <v>715</v>
      </c>
      <c r="D21" s="37" t="s">
        <v>842</v>
      </c>
      <c r="E21" s="39" t="s">
        <v>717</v>
      </c>
      <c r="F21" s="40">
        <v>44104</v>
      </c>
      <c r="G21" s="33">
        <v>2.5899999999999999E-2</v>
      </c>
      <c r="H21" s="41">
        <v>44286</v>
      </c>
      <c r="I21" s="33">
        <v>2.8199999999999999E-2</v>
      </c>
      <c r="J21" s="33">
        <f>ROUND(AVERAGE(G21,I21),4)</f>
        <v>2.7099999999999999E-2</v>
      </c>
      <c r="K21" s="41">
        <f>H21</f>
        <v>44286</v>
      </c>
      <c r="L21" s="41">
        <v>44378</v>
      </c>
      <c r="M21" s="41">
        <v>44561</v>
      </c>
      <c r="N21" s="47"/>
      <c r="O21" s="28"/>
    </row>
    <row r="22" spans="1:15" s="42" customFormat="1" x14ac:dyDescent="0.25">
      <c r="A22" s="36" t="s">
        <v>30</v>
      </c>
      <c r="B22" s="37" t="s">
        <v>33</v>
      </c>
      <c r="C22" s="38" t="s">
        <v>715</v>
      </c>
      <c r="D22" s="37" t="s">
        <v>843</v>
      </c>
      <c r="E22" s="39" t="s">
        <v>716</v>
      </c>
      <c r="F22" s="40">
        <v>44104</v>
      </c>
      <c r="G22" s="33">
        <v>2.5899999999999999E-2</v>
      </c>
      <c r="H22" s="41">
        <v>44286</v>
      </c>
      <c r="I22" s="33">
        <v>2.8199999999999999E-2</v>
      </c>
      <c r="J22" s="33">
        <f>ROUND(AVERAGE(G22,I22),4)</f>
        <v>2.7099999999999999E-2</v>
      </c>
      <c r="K22" s="41">
        <f>H22</f>
        <v>44286</v>
      </c>
      <c r="L22" s="41">
        <v>44378</v>
      </c>
      <c r="M22" s="41">
        <v>44561</v>
      </c>
      <c r="N22" s="47"/>
      <c r="O22" s="28"/>
    </row>
    <row r="23" spans="1:15" s="42" customFormat="1" x14ac:dyDescent="0.25">
      <c r="A23" s="29" t="s">
        <v>485</v>
      </c>
      <c r="B23" s="34" t="s">
        <v>486</v>
      </c>
      <c r="C23" s="30" t="s">
        <v>779</v>
      </c>
      <c r="D23" s="27" t="s">
        <v>1237</v>
      </c>
      <c r="E23" s="31" t="s">
        <v>757</v>
      </c>
      <c r="F23" s="32">
        <v>44104</v>
      </c>
      <c r="G23" s="33">
        <v>0.11899999999999999</v>
      </c>
      <c r="H23" s="26">
        <v>44286</v>
      </c>
      <c r="I23" s="33">
        <v>0.1164</v>
      </c>
      <c r="J23" s="33">
        <f>ROUND(AVERAGE(G23,I23),4)</f>
        <v>0.1177</v>
      </c>
      <c r="K23" s="26">
        <f>H23</f>
        <v>44286</v>
      </c>
      <c r="L23" s="26">
        <v>44378</v>
      </c>
      <c r="M23" s="26">
        <v>44561</v>
      </c>
      <c r="N23" s="47"/>
      <c r="O23" s="28"/>
    </row>
    <row r="24" spans="1:15" s="42" customFormat="1" x14ac:dyDescent="0.25">
      <c r="A24" s="29" t="s">
        <v>485</v>
      </c>
      <c r="B24" s="34" t="s">
        <v>487</v>
      </c>
      <c r="C24" s="30" t="s">
        <v>779</v>
      </c>
      <c r="D24" s="27" t="s">
        <v>1238</v>
      </c>
      <c r="E24" s="31" t="s">
        <v>716</v>
      </c>
      <c r="F24" s="32">
        <v>44104</v>
      </c>
      <c r="G24" s="33">
        <v>0.11899999999999999</v>
      </c>
      <c r="H24" s="26">
        <v>44286</v>
      </c>
      <c r="I24" s="33">
        <v>0.1164</v>
      </c>
      <c r="J24" s="33">
        <f>ROUND(AVERAGE(G24,I24),4)</f>
        <v>0.1177</v>
      </c>
      <c r="K24" s="26">
        <f>H24</f>
        <v>44286</v>
      </c>
      <c r="L24" s="26">
        <v>44378</v>
      </c>
      <c r="M24" s="26">
        <v>44561</v>
      </c>
      <c r="N24" s="47"/>
      <c r="O24" s="28"/>
    </row>
    <row r="25" spans="1:15" s="42" customFormat="1" x14ac:dyDescent="0.25">
      <c r="A25" s="29" t="s">
        <v>485</v>
      </c>
      <c r="B25" s="34" t="s">
        <v>488</v>
      </c>
      <c r="C25" s="30" t="s">
        <v>779</v>
      </c>
      <c r="D25" s="27" t="s">
        <v>1239</v>
      </c>
      <c r="E25" s="31" t="s">
        <v>716</v>
      </c>
      <c r="F25" s="32">
        <v>44104</v>
      </c>
      <c r="G25" s="33">
        <v>0.11899999999999999</v>
      </c>
      <c r="H25" s="26">
        <v>44286</v>
      </c>
      <c r="I25" s="33">
        <v>0.1164</v>
      </c>
      <c r="J25" s="33">
        <f>ROUND(AVERAGE(G25,I25),4)</f>
        <v>0.1177</v>
      </c>
      <c r="K25" s="26">
        <f>H25</f>
        <v>44286</v>
      </c>
      <c r="L25" s="26">
        <v>44378</v>
      </c>
      <c r="M25" s="26">
        <v>44561</v>
      </c>
      <c r="N25" s="47"/>
      <c r="O25" s="28"/>
    </row>
    <row r="26" spans="1:15" s="42" customFormat="1" x14ac:dyDescent="0.25">
      <c r="A26" s="29" t="s">
        <v>485</v>
      </c>
      <c r="B26" s="34" t="s">
        <v>489</v>
      </c>
      <c r="C26" s="30" t="s">
        <v>779</v>
      </c>
      <c r="D26" s="27" t="s">
        <v>1240</v>
      </c>
      <c r="E26" s="31" t="s">
        <v>730</v>
      </c>
      <c r="F26" s="32">
        <v>44104</v>
      </c>
      <c r="G26" s="33">
        <v>0.11899999999999999</v>
      </c>
      <c r="H26" s="26">
        <v>44286</v>
      </c>
      <c r="I26" s="33">
        <v>0.1164</v>
      </c>
      <c r="J26" s="33">
        <f>ROUND(AVERAGE(G26,I26),4)</f>
        <v>0.1177</v>
      </c>
      <c r="K26" s="26">
        <f>H26</f>
        <v>44286</v>
      </c>
      <c r="L26" s="26">
        <v>44378</v>
      </c>
      <c r="M26" s="26">
        <v>44561</v>
      </c>
      <c r="N26" s="47"/>
      <c r="O26" s="28"/>
    </row>
    <row r="27" spans="1:15" s="42" customFormat="1" x14ac:dyDescent="0.25">
      <c r="A27" s="29" t="s">
        <v>485</v>
      </c>
      <c r="B27" s="34" t="s">
        <v>490</v>
      </c>
      <c r="C27" s="30" t="s">
        <v>779</v>
      </c>
      <c r="D27" s="27" t="s">
        <v>1241</v>
      </c>
      <c r="E27" s="31" t="s">
        <v>780</v>
      </c>
      <c r="F27" s="32">
        <v>44104</v>
      </c>
      <c r="G27" s="33">
        <v>0.11899999999999999</v>
      </c>
      <c r="H27" s="26">
        <v>44286</v>
      </c>
      <c r="I27" s="33">
        <v>0.1164</v>
      </c>
      <c r="J27" s="33">
        <f>ROUND(AVERAGE(G27,I27),4)</f>
        <v>0.1177</v>
      </c>
      <c r="K27" s="26">
        <f>H27</f>
        <v>44286</v>
      </c>
      <c r="L27" s="26">
        <v>44378</v>
      </c>
      <c r="M27" s="26">
        <v>44561</v>
      </c>
      <c r="N27" s="47"/>
      <c r="O27" s="28"/>
    </row>
    <row r="28" spans="1:15" s="42" customFormat="1" x14ac:dyDescent="0.25">
      <c r="A28" s="29" t="s">
        <v>485</v>
      </c>
      <c r="B28" s="34" t="s">
        <v>491</v>
      </c>
      <c r="C28" s="30" t="s">
        <v>779</v>
      </c>
      <c r="D28" s="27" t="s">
        <v>1242</v>
      </c>
      <c r="E28" s="31" t="s">
        <v>781</v>
      </c>
      <c r="F28" s="32">
        <v>44104</v>
      </c>
      <c r="G28" s="33">
        <v>0.11899999999999999</v>
      </c>
      <c r="H28" s="26">
        <v>44286</v>
      </c>
      <c r="I28" s="33">
        <v>0.1164</v>
      </c>
      <c r="J28" s="33">
        <f>ROUND(AVERAGE(G28,I28),4)</f>
        <v>0.1177</v>
      </c>
      <c r="K28" s="26">
        <f>H28</f>
        <v>44286</v>
      </c>
      <c r="L28" s="26">
        <v>44378</v>
      </c>
      <c r="M28" s="26">
        <v>44561</v>
      </c>
      <c r="N28" s="47"/>
      <c r="O28" s="28"/>
    </row>
    <row r="29" spans="1:15" s="42" customFormat="1" x14ac:dyDescent="0.25">
      <c r="A29" s="29" t="s">
        <v>485</v>
      </c>
      <c r="B29" s="34" t="s">
        <v>492</v>
      </c>
      <c r="C29" s="30" t="s">
        <v>779</v>
      </c>
      <c r="D29" s="27" t="s">
        <v>1243</v>
      </c>
      <c r="E29" s="31" t="s">
        <v>709</v>
      </c>
      <c r="F29" s="32">
        <v>44104</v>
      </c>
      <c r="G29" s="33">
        <v>0.11899999999999999</v>
      </c>
      <c r="H29" s="26">
        <v>44286</v>
      </c>
      <c r="I29" s="33">
        <v>0.1164</v>
      </c>
      <c r="J29" s="33">
        <f>ROUND(AVERAGE(G29,I29),4)</f>
        <v>0.1177</v>
      </c>
      <c r="K29" s="26">
        <f>H29</f>
        <v>44286</v>
      </c>
      <c r="L29" s="26">
        <v>44378</v>
      </c>
      <c r="M29" s="26">
        <v>44561</v>
      </c>
      <c r="N29" s="47"/>
      <c r="O29" s="28"/>
    </row>
    <row r="30" spans="1:15" s="42" customFormat="1" x14ac:dyDescent="0.25">
      <c r="A30" s="29" t="s">
        <v>485</v>
      </c>
      <c r="B30" s="34" t="s">
        <v>493</v>
      </c>
      <c r="C30" s="30" t="s">
        <v>779</v>
      </c>
      <c r="D30" s="27" t="s">
        <v>1244</v>
      </c>
      <c r="E30" s="31" t="s">
        <v>709</v>
      </c>
      <c r="F30" s="32">
        <v>44104</v>
      </c>
      <c r="G30" s="33">
        <v>0.11899999999999999</v>
      </c>
      <c r="H30" s="26">
        <v>44286</v>
      </c>
      <c r="I30" s="33">
        <v>0.1164</v>
      </c>
      <c r="J30" s="33">
        <f>ROUND(AVERAGE(G30,I30),4)</f>
        <v>0.1177</v>
      </c>
      <c r="K30" s="26">
        <f>H30</f>
        <v>44286</v>
      </c>
      <c r="L30" s="26">
        <v>44378</v>
      </c>
      <c r="M30" s="26">
        <v>44561</v>
      </c>
      <c r="N30" s="47"/>
      <c r="O30" s="28"/>
    </row>
    <row r="31" spans="1:15" s="42" customFormat="1" x14ac:dyDescent="0.25">
      <c r="A31" s="29" t="s">
        <v>485</v>
      </c>
      <c r="B31" s="34" t="s">
        <v>494</v>
      </c>
      <c r="C31" s="30" t="s">
        <v>779</v>
      </c>
      <c r="D31" s="27" t="s">
        <v>1245</v>
      </c>
      <c r="E31" s="31" t="s">
        <v>709</v>
      </c>
      <c r="F31" s="32">
        <v>44104</v>
      </c>
      <c r="G31" s="33">
        <v>0.11899999999999999</v>
      </c>
      <c r="H31" s="26">
        <v>44286</v>
      </c>
      <c r="I31" s="33">
        <v>0.1164</v>
      </c>
      <c r="J31" s="33">
        <f>ROUND(AVERAGE(G31,I31),4)</f>
        <v>0.1177</v>
      </c>
      <c r="K31" s="26">
        <f>H31</f>
        <v>44286</v>
      </c>
      <c r="L31" s="26">
        <v>44378</v>
      </c>
      <c r="M31" s="26">
        <v>44561</v>
      </c>
      <c r="N31" s="47"/>
      <c r="O31" s="28"/>
    </row>
    <row r="32" spans="1:15" s="42" customFormat="1" x14ac:dyDescent="0.25">
      <c r="A32" s="29" t="s">
        <v>485</v>
      </c>
      <c r="B32" s="34" t="s">
        <v>495</v>
      </c>
      <c r="C32" s="30" t="s">
        <v>779</v>
      </c>
      <c r="D32" s="27" t="s">
        <v>1246</v>
      </c>
      <c r="E32" s="31" t="s">
        <v>739</v>
      </c>
      <c r="F32" s="32">
        <v>44104</v>
      </c>
      <c r="G32" s="33">
        <v>0.11899999999999999</v>
      </c>
      <c r="H32" s="26">
        <v>44286</v>
      </c>
      <c r="I32" s="33">
        <v>0.1164</v>
      </c>
      <c r="J32" s="33">
        <f>ROUND(AVERAGE(G32,I32),4)</f>
        <v>0.1177</v>
      </c>
      <c r="K32" s="26">
        <f>H32</f>
        <v>44286</v>
      </c>
      <c r="L32" s="26">
        <v>44378</v>
      </c>
      <c r="M32" s="26">
        <v>44561</v>
      </c>
      <c r="N32" s="47"/>
      <c r="O32" s="28"/>
    </row>
    <row r="33" spans="1:15" s="42" customFormat="1" x14ac:dyDescent="0.25">
      <c r="A33" s="29" t="s">
        <v>485</v>
      </c>
      <c r="B33" s="34" t="s">
        <v>496</v>
      </c>
      <c r="C33" s="30" t="s">
        <v>779</v>
      </c>
      <c r="D33" s="27" t="s">
        <v>1247</v>
      </c>
      <c r="E33" s="31" t="s">
        <v>717</v>
      </c>
      <c r="F33" s="32">
        <v>44104</v>
      </c>
      <c r="G33" s="33">
        <v>0.11899999999999999</v>
      </c>
      <c r="H33" s="26">
        <v>44286</v>
      </c>
      <c r="I33" s="33">
        <v>0.1164</v>
      </c>
      <c r="J33" s="33">
        <f>ROUND(AVERAGE(G33,I33),4)</f>
        <v>0.1177</v>
      </c>
      <c r="K33" s="26">
        <f>H33</f>
        <v>44286</v>
      </c>
      <c r="L33" s="26">
        <v>44378</v>
      </c>
      <c r="M33" s="26">
        <v>44561</v>
      </c>
      <c r="N33" s="47"/>
      <c r="O33" s="28"/>
    </row>
    <row r="34" spans="1:15" s="42" customFormat="1" x14ac:dyDescent="0.25">
      <c r="A34" s="29" t="s">
        <v>485</v>
      </c>
      <c r="B34" s="34" t="s">
        <v>497</v>
      </c>
      <c r="C34" s="30" t="s">
        <v>779</v>
      </c>
      <c r="D34" s="27" t="s">
        <v>1248</v>
      </c>
      <c r="E34" s="31" t="s">
        <v>716</v>
      </c>
      <c r="F34" s="32">
        <v>44104</v>
      </c>
      <c r="G34" s="33">
        <v>0.11899999999999999</v>
      </c>
      <c r="H34" s="26">
        <v>44286</v>
      </c>
      <c r="I34" s="33">
        <v>0.1164</v>
      </c>
      <c r="J34" s="33">
        <f>ROUND(AVERAGE(G34,I34),4)</f>
        <v>0.1177</v>
      </c>
      <c r="K34" s="26">
        <f>H34</f>
        <v>44286</v>
      </c>
      <c r="L34" s="26">
        <v>44378</v>
      </c>
      <c r="M34" s="26">
        <v>44561</v>
      </c>
      <c r="N34" s="47"/>
    </row>
    <row r="35" spans="1:15" s="42" customFormat="1" x14ac:dyDescent="0.25">
      <c r="A35" s="29" t="s">
        <v>485</v>
      </c>
      <c r="B35" s="34" t="s">
        <v>498</v>
      </c>
      <c r="C35" s="30" t="s">
        <v>779</v>
      </c>
      <c r="D35" s="27" t="s">
        <v>1249</v>
      </c>
      <c r="E35" s="31" t="s">
        <v>716</v>
      </c>
      <c r="F35" s="32">
        <v>44104</v>
      </c>
      <c r="G35" s="33">
        <v>0.11899999999999999</v>
      </c>
      <c r="H35" s="26">
        <v>44286</v>
      </c>
      <c r="I35" s="33">
        <v>0.1164</v>
      </c>
      <c r="J35" s="33">
        <f>ROUND(AVERAGE(G35,I35),4)</f>
        <v>0.1177</v>
      </c>
      <c r="K35" s="26">
        <f>H35</f>
        <v>44286</v>
      </c>
      <c r="L35" s="26">
        <v>44378</v>
      </c>
      <c r="M35" s="26">
        <v>44561</v>
      </c>
      <c r="N35" s="47"/>
    </row>
    <row r="36" spans="1:15" s="42" customFormat="1" x14ac:dyDescent="0.25">
      <c r="A36" s="29" t="s">
        <v>485</v>
      </c>
      <c r="B36" s="34" t="s">
        <v>499</v>
      </c>
      <c r="C36" s="30" t="s">
        <v>779</v>
      </c>
      <c r="D36" s="27" t="s">
        <v>1250</v>
      </c>
      <c r="E36" s="31" t="s">
        <v>781</v>
      </c>
      <c r="F36" s="32">
        <v>44104</v>
      </c>
      <c r="G36" s="33">
        <v>0.11899999999999999</v>
      </c>
      <c r="H36" s="26">
        <v>44286</v>
      </c>
      <c r="I36" s="33">
        <v>0.1164</v>
      </c>
      <c r="J36" s="33">
        <f>ROUND(AVERAGE(G36,I36),4)</f>
        <v>0.1177</v>
      </c>
      <c r="K36" s="26">
        <f>H36</f>
        <v>44286</v>
      </c>
      <c r="L36" s="26">
        <v>44378</v>
      </c>
      <c r="M36" s="26">
        <v>44561</v>
      </c>
      <c r="N36" s="47"/>
    </row>
    <row r="37" spans="1:15" s="42" customFormat="1" x14ac:dyDescent="0.25">
      <c r="A37" s="29" t="s">
        <v>485</v>
      </c>
      <c r="B37" s="34" t="s">
        <v>500</v>
      </c>
      <c r="C37" s="30" t="s">
        <v>779</v>
      </c>
      <c r="D37" s="27" t="s">
        <v>1251</v>
      </c>
      <c r="E37" s="31" t="s">
        <v>709</v>
      </c>
      <c r="F37" s="32">
        <v>44104</v>
      </c>
      <c r="G37" s="33">
        <v>0.11899999999999999</v>
      </c>
      <c r="H37" s="26">
        <v>44286</v>
      </c>
      <c r="I37" s="33">
        <v>0.1164</v>
      </c>
      <c r="J37" s="33">
        <f>ROUND(AVERAGE(G37,I37),4)</f>
        <v>0.1177</v>
      </c>
      <c r="K37" s="26">
        <f>H37</f>
        <v>44286</v>
      </c>
      <c r="L37" s="26">
        <v>44378</v>
      </c>
      <c r="M37" s="26">
        <v>44561</v>
      </c>
      <c r="N37" s="47"/>
    </row>
    <row r="38" spans="1:15" s="42" customFormat="1" x14ac:dyDescent="0.25">
      <c r="A38" s="29" t="s">
        <v>485</v>
      </c>
      <c r="B38" s="34" t="s">
        <v>501</v>
      </c>
      <c r="C38" s="30" t="s">
        <v>779</v>
      </c>
      <c r="D38" s="27" t="s">
        <v>1252</v>
      </c>
      <c r="E38" s="31" t="s">
        <v>709</v>
      </c>
      <c r="F38" s="32">
        <v>44104</v>
      </c>
      <c r="G38" s="33">
        <v>0.11899999999999999</v>
      </c>
      <c r="H38" s="26">
        <v>44286</v>
      </c>
      <c r="I38" s="33">
        <v>0.1164</v>
      </c>
      <c r="J38" s="33">
        <f>ROUND(AVERAGE(G38,I38),4)</f>
        <v>0.1177</v>
      </c>
      <c r="K38" s="26">
        <f>H38</f>
        <v>44286</v>
      </c>
      <c r="L38" s="26">
        <v>44378</v>
      </c>
      <c r="M38" s="26">
        <v>44561</v>
      </c>
      <c r="N38" s="47"/>
    </row>
    <row r="39" spans="1:15" s="42" customFormat="1" x14ac:dyDescent="0.25">
      <c r="A39" s="29" t="s">
        <v>485</v>
      </c>
      <c r="B39" s="34" t="s">
        <v>502</v>
      </c>
      <c r="C39" s="30" t="s">
        <v>779</v>
      </c>
      <c r="D39" s="27" t="s">
        <v>1253</v>
      </c>
      <c r="E39" s="31" t="s">
        <v>739</v>
      </c>
      <c r="F39" s="32">
        <v>44104</v>
      </c>
      <c r="G39" s="33">
        <v>0.11899999999999999</v>
      </c>
      <c r="H39" s="26">
        <v>44286</v>
      </c>
      <c r="I39" s="33">
        <v>0.1164</v>
      </c>
      <c r="J39" s="33">
        <f>ROUND(AVERAGE(G39,I39),4)</f>
        <v>0.1177</v>
      </c>
      <c r="K39" s="26">
        <f>H39</f>
        <v>44286</v>
      </c>
      <c r="L39" s="26">
        <v>44378</v>
      </c>
      <c r="M39" s="26">
        <v>44561</v>
      </c>
      <c r="N39" s="47"/>
    </row>
    <row r="40" spans="1:15" s="42" customFormat="1" x14ac:dyDescent="0.25">
      <c r="A40" s="29" t="s">
        <v>485</v>
      </c>
      <c r="B40" s="34" t="s">
        <v>503</v>
      </c>
      <c r="C40" s="30" t="s">
        <v>779</v>
      </c>
      <c r="D40" s="27" t="s">
        <v>1254</v>
      </c>
      <c r="E40" s="31" t="s">
        <v>716</v>
      </c>
      <c r="F40" s="32">
        <v>44104</v>
      </c>
      <c r="G40" s="33">
        <v>0.11899999999999999</v>
      </c>
      <c r="H40" s="26">
        <v>44286</v>
      </c>
      <c r="I40" s="33">
        <v>0.1164</v>
      </c>
      <c r="J40" s="33">
        <f>ROUND(AVERAGE(G40,I40),4)</f>
        <v>0.1177</v>
      </c>
      <c r="K40" s="26">
        <f>H40</f>
        <v>44286</v>
      </c>
      <c r="L40" s="26">
        <v>44378</v>
      </c>
      <c r="M40" s="26">
        <v>44561</v>
      </c>
      <c r="N40" s="47"/>
    </row>
    <row r="41" spans="1:15" s="42" customFormat="1" x14ac:dyDescent="0.25">
      <c r="A41" s="29" t="s">
        <v>485</v>
      </c>
      <c r="B41" s="34" t="s">
        <v>504</v>
      </c>
      <c r="C41" s="30" t="s">
        <v>779</v>
      </c>
      <c r="D41" s="27" t="s">
        <v>1255</v>
      </c>
      <c r="E41" s="31" t="s">
        <v>757</v>
      </c>
      <c r="F41" s="32">
        <v>44104</v>
      </c>
      <c r="G41" s="33">
        <v>0.11899999999999999</v>
      </c>
      <c r="H41" s="26">
        <v>44286</v>
      </c>
      <c r="I41" s="33">
        <v>0.1164</v>
      </c>
      <c r="J41" s="33">
        <f>ROUND(AVERAGE(G41,I41),4)</f>
        <v>0.1177</v>
      </c>
      <c r="K41" s="26">
        <f>H41</f>
        <v>44286</v>
      </c>
      <c r="L41" s="26">
        <v>44378</v>
      </c>
      <c r="M41" s="26">
        <v>44561</v>
      </c>
      <c r="N41" s="47"/>
    </row>
    <row r="42" spans="1:15" s="42" customFormat="1" x14ac:dyDescent="0.25">
      <c r="A42" s="29" t="s">
        <v>485</v>
      </c>
      <c r="B42" s="34" t="s">
        <v>505</v>
      </c>
      <c r="C42" s="30" t="s">
        <v>779</v>
      </c>
      <c r="D42" s="27" t="s">
        <v>1256</v>
      </c>
      <c r="E42" s="31" t="s">
        <v>716</v>
      </c>
      <c r="F42" s="32">
        <v>44104</v>
      </c>
      <c r="G42" s="33">
        <v>0.11899999999999999</v>
      </c>
      <c r="H42" s="26">
        <v>44286</v>
      </c>
      <c r="I42" s="33">
        <v>0.1164</v>
      </c>
      <c r="J42" s="33">
        <f>ROUND(AVERAGE(G42,I42),4)</f>
        <v>0.1177</v>
      </c>
      <c r="K42" s="26">
        <f>H42</f>
        <v>44286</v>
      </c>
      <c r="L42" s="26">
        <v>44378</v>
      </c>
      <c r="M42" s="26">
        <v>44561</v>
      </c>
      <c r="N42" s="47"/>
    </row>
    <row r="43" spans="1:15" s="42" customFormat="1" x14ac:dyDescent="0.25">
      <c r="A43" s="29" t="s">
        <v>485</v>
      </c>
      <c r="B43" s="34" t="s">
        <v>506</v>
      </c>
      <c r="C43" s="30" t="s">
        <v>779</v>
      </c>
      <c r="D43" s="27" t="s">
        <v>1257</v>
      </c>
      <c r="E43" s="31" t="s">
        <v>716</v>
      </c>
      <c r="F43" s="32">
        <v>44104</v>
      </c>
      <c r="G43" s="33">
        <v>0.11899999999999999</v>
      </c>
      <c r="H43" s="26">
        <v>44286</v>
      </c>
      <c r="I43" s="33">
        <v>0.1164</v>
      </c>
      <c r="J43" s="33">
        <f>ROUND(AVERAGE(G43,I43),4)</f>
        <v>0.1177</v>
      </c>
      <c r="K43" s="26">
        <f>H43</f>
        <v>44286</v>
      </c>
      <c r="L43" s="26">
        <v>44378</v>
      </c>
      <c r="M43" s="26">
        <v>44561</v>
      </c>
      <c r="N43" s="47"/>
    </row>
    <row r="44" spans="1:15" s="42" customFormat="1" x14ac:dyDescent="0.25">
      <c r="A44" s="29" t="s">
        <v>485</v>
      </c>
      <c r="B44" s="34" t="s">
        <v>507</v>
      </c>
      <c r="C44" s="30" t="s">
        <v>779</v>
      </c>
      <c r="D44" s="27" t="s">
        <v>1258</v>
      </c>
      <c r="E44" s="31" t="s">
        <v>709</v>
      </c>
      <c r="F44" s="32">
        <v>44104</v>
      </c>
      <c r="G44" s="33">
        <v>0.11899999999999999</v>
      </c>
      <c r="H44" s="26">
        <v>44286</v>
      </c>
      <c r="I44" s="33">
        <v>0.1164</v>
      </c>
      <c r="J44" s="33">
        <f>ROUND(AVERAGE(G44,I44),4)</f>
        <v>0.1177</v>
      </c>
      <c r="K44" s="26">
        <f>H44</f>
        <v>44286</v>
      </c>
      <c r="L44" s="26">
        <v>44378</v>
      </c>
      <c r="M44" s="26">
        <v>44561</v>
      </c>
      <c r="N44" s="47"/>
    </row>
    <row r="45" spans="1:15" s="42" customFormat="1" x14ac:dyDescent="0.25">
      <c r="A45" s="29" t="s">
        <v>485</v>
      </c>
      <c r="B45" s="34" t="s">
        <v>508</v>
      </c>
      <c r="C45" s="30" t="s">
        <v>779</v>
      </c>
      <c r="D45" s="27" t="s">
        <v>1259</v>
      </c>
      <c r="E45" s="31" t="s">
        <v>709</v>
      </c>
      <c r="F45" s="32">
        <v>44104</v>
      </c>
      <c r="G45" s="33">
        <v>0.11899999999999999</v>
      </c>
      <c r="H45" s="26">
        <v>44286</v>
      </c>
      <c r="I45" s="33">
        <v>0.1164</v>
      </c>
      <c r="J45" s="33">
        <f>ROUND(AVERAGE(G45,I45),4)</f>
        <v>0.1177</v>
      </c>
      <c r="K45" s="26">
        <f>H45</f>
        <v>44286</v>
      </c>
      <c r="L45" s="26">
        <v>44378</v>
      </c>
      <c r="M45" s="26">
        <v>44561</v>
      </c>
      <c r="N45" s="47"/>
    </row>
    <row r="46" spans="1:15" s="42" customFormat="1" x14ac:dyDescent="0.25">
      <c r="A46" s="29" t="s">
        <v>485</v>
      </c>
      <c r="B46" s="34" t="s">
        <v>509</v>
      </c>
      <c r="C46" s="30" t="s">
        <v>779</v>
      </c>
      <c r="D46" s="27" t="s">
        <v>1260</v>
      </c>
      <c r="E46" s="31" t="s">
        <v>709</v>
      </c>
      <c r="F46" s="32">
        <v>44104</v>
      </c>
      <c r="G46" s="33">
        <v>0.11899999999999999</v>
      </c>
      <c r="H46" s="26">
        <v>44286</v>
      </c>
      <c r="I46" s="33">
        <v>0.1164</v>
      </c>
      <c r="J46" s="33">
        <f>ROUND(AVERAGE(G46,I46),4)</f>
        <v>0.1177</v>
      </c>
      <c r="K46" s="26">
        <f>H46</f>
        <v>44286</v>
      </c>
      <c r="L46" s="26">
        <v>44378</v>
      </c>
      <c r="M46" s="26">
        <v>44561</v>
      </c>
      <c r="N46" s="47"/>
    </row>
    <row r="47" spans="1:15" s="42" customFormat="1" x14ac:dyDescent="0.25">
      <c r="A47" s="29" t="s">
        <v>485</v>
      </c>
      <c r="B47" s="34" t="s">
        <v>510</v>
      </c>
      <c r="C47" s="30" t="s">
        <v>779</v>
      </c>
      <c r="D47" s="27" t="s">
        <v>1261</v>
      </c>
      <c r="E47" s="31" t="s">
        <v>739</v>
      </c>
      <c r="F47" s="32">
        <v>44104</v>
      </c>
      <c r="G47" s="33">
        <v>0.11899999999999999</v>
      </c>
      <c r="H47" s="26">
        <v>44286</v>
      </c>
      <c r="I47" s="33">
        <v>0.1164</v>
      </c>
      <c r="J47" s="33">
        <f>ROUND(AVERAGE(G47,I47),4)</f>
        <v>0.1177</v>
      </c>
      <c r="K47" s="26">
        <f>H47</f>
        <v>44286</v>
      </c>
      <c r="L47" s="26">
        <v>44378</v>
      </c>
      <c r="M47" s="26">
        <v>44561</v>
      </c>
      <c r="N47" s="47"/>
    </row>
    <row r="48" spans="1:15" s="42" customFormat="1" x14ac:dyDescent="0.25">
      <c r="A48" s="29" t="s">
        <v>485</v>
      </c>
      <c r="B48" s="34" t="s">
        <v>511</v>
      </c>
      <c r="C48" s="30" t="s">
        <v>779</v>
      </c>
      <c r="D48" s="27" t="s">
        <v>1262</v>
      </c>
      <c r="E48" s="31" t="s">
        <v>717</v>
      </c>
      <c r="F48" s="32">
        <v>44104</v>
      </c>
      <c r="G48" s="33">
        <v>0.11899999999999999</v>
      </c>
      <c r="H48" s="26">
        <v>44286</v>
      </c>
      <c r="I48" s="33">
        <v>0.1164</v>
      </c>
      <c r="J48" s="33">
        <f>ROUND(AVERAGE(G48,I48),4)</f>
        <v>0.1177</v>
      </c>
      <c r="K48" s="26">
        <f>H48</f>
        <v>44286</v>
      </c>
      <c r="L48" s="26">
        <v>44378</v>
      </c>
      <c r="M48" s="26">
        <v>44561</v>
      </c>
      <c r="N48" s="47"/>
    </row>
    <row r="49" spans="1:14" s="42" customFormat="1" x14ac:dyDescent="0.25">
      <c r="A49" s="29" t="s">
        <v>485</v>
      </c>
      <c r="B49" s="34" t="s">
        <v>512</v>
      </c>
      <c r="C49" s="30" t="s">
        <v>779</v>
      </c>
      <c r="D49" s="27" t="s">
        <v>1263</v>
      </c>
      <c r="E49" s="31" t="s">
        <v>716</v>
      </c>
      <c r="F49" s="32">
        <v>44104</v>
      </c>
      <c r="G49" s="33">
        <v>0.11899999999999999</v>
      </c>
      <c r="H49" s="26">
        <v>44286</v>
      </c>
      <c r="I49" s="33">
        <v>0.1164</v>
      </c>
      <c r="J49" s="33">
        <f>ROUND(AVERAGE(G49,I49),4)</f>
        <v>0.1177</v>
      </c>
      <c r="K49" s="26">
        <f>H49</f>
        <v>44286</v>
      </c>
      <c r="L49" s="26">
        <v>44378</v>
      </c>
      <c r="M49" s="26">
        <v>44561</v>
      </c>
      <c r="N49" s="47"/>
    </row>
    <row r="50" spans="1:14" s="42" customFormat="1" x14ac:dyDescent="0.25">
      <c r="A50" s="29" t="s">
        <v>630</v>
      </c>
      <c r="B50" s="34" t="s">
        <v>631</v>
      </c>
      <c r="C50" s="30" t="s">
        <v>807</v>
      </c>
      <c r="D50" s="27" t="s">
        <v>1356</v>
      </c>
      <c r="E50" s="31" t="s">
        <v>730</v>
      </c>
      <c r="F50" s="32">
        <v>44012</v>
      </c>
      <c r="G50" s="33">
        <v>4.8300000000000003E-2</v>
      </c>
      <c r="H50" s="26">
        <v>44196</v>
      </c>
      <c r="I50" s="33">
        <v>3.8899999999999997E-2</v>
      </c>
      <c r="J50" s="33">
        <f>ROUND(AVERAGE(G50,I50),4)</f>
        <v>4.36E-2</v>
      </c>
      <c r="K50" s="26">
        <f>H50</f>
        <v>44196</v>
      </c>
      <c r="L50" s="26">
        <v>44378</v>
      </c>
      <c r="M50" s="26">
        <v>44561</v>
      </c>
      <c r="N50" s="47"/>
    </row>
    <row r="51" spans="1:14" s="42" customFormat="1" x14ac:dyDescent="0.25">
      <c r="A51" s="29" t="s">
        <v>630</v>
      </c>
      <c r="B51" s="34" t="s">
        <v>632</v>
      </c>
      <c r="C51" s="30" t="s">
        <v>807</v>
      </c>
      <c r="D51" s="27" t="s">
        <v>1357</v>
      </c>
      <c r="E51" s="31" t="s">
        <v>709</v>
      </c>
      <c r="F51" s="32">
        <v>44012</v>
      </c>
      <c r="G51" s="33">
        <v>4.8300000000000003E-2</v>
      </c>
      <c r="H51" s="26">
        <v>44196</v>
      </c>
      <c r="I51" s="33">
        <v>3.8899999999999997E-2</v>
      </c>
      <c r="J51" s="33">
        <f>ROUND(AVERAGE(G51,I51),4)</f>
        <v>4.36E-2</v>
      </c>
      <c r="K51" s="26">
        <f>H51</f>
        <v>44196</v>
      </c>
      <c r="L51" s="26">
        <v>44378</v>
      </c>
      <c r="M51" s="26">
        <v>44561</v>
      </c>
      <c r="N51" s="47"/>
    </row>
    <row r="52" spans="1:14" s="42" customFormat="1" x14ac:dyDescent="0.25">
      <c r="A52" s="36" t="s">
        <v>43</v>
      </c>
      <c r="B52" s="37" t="s">
        <v>44</v>
      </c>
      <c r="C52" s="38" t="s">
        <v>719</v>
      </c>
      <c r="D52" s="37" t="s">
        <v>851</v>
      </c>
      <c r="E52" s="39" t="s">
        <v>709</v>
      </c>
      <c r="F52" s="40">
        <v>44012</v>
      </c>
      <c r="G52" s="33">
        <v>2.9600000000000001E-2</v>
      </c>
      <c r="H52" s="41">
        <v>44196</v>
      </c>
      <c r="I52" s="33">
        <v>1E-4</v>
      </c>
      <c r="J52" s="33">
        <f>ROUND(AVERAGE(G52,I52),4)</f>
        <v>1.49E-2</v>
      </c>
      <c r="K52" s="41">
        <f>H52</f>
        <v>44196</v>
      </c>
      <c r="L52" s="41">
        <v>44378</v>
      </c>
      <c r="M52" s="41">
        <v>44561</v>
      </c>
      <c r="N52" s="47"/>
    </row>
    <row r="53" spans="1:14" s="42" customFormat="1" x14ac:dyDescent="0.25">
      <c r="A53" s="36" t="s">
        <v>43</v>
      </c>
      <c r="B53" s="37" t="s">
        <v>45</v>
      </c>
      <c r="C53" s="38" t="s">
        <v>719</v>
      </c>
      <c r="D53" s="37" t="s">
        <v>852</v>
      </c>
      <c r="E53" s="39" t="s">
        <v>709</v>
      </c>
      <c r="F53" s="40">
        <v>44012</v>
      </c>
      <c r="G53" s="33">
        <v>2.9600000000000001E-2</v>
      </c>
      <c r="H53" s="41">
        <v>44196</v>
      </c>
      <c r="I53" s="33">
        <v>1E-4</v>
      </c>
      <c r="J53" s="33">
        <f>ROUND(AVERAGE(G53,I53),4)</f>
        <v>1.49E-2</v>
      </c>
      <c r="K53" s="41">
        <f>H53</f>
        <v>44196</v>
      </c>
      <c r="L53" s="41">
        <v>44378</v>
      </c>
      <c r="M53" s="41">
        <v>44561</v>
      </c>
      <c r="N53" s="47"/>
    </row>
    <row r="54" spans="1:14" s="42" customFormat="1" x14ac:dyDescent="0.25">
      <c r="A54" s="36" t="s">
        <v>43</v>
      </c>
      <c r="B54" s="37" t="s">
        <v>46</v>
      </c>
      <c r="C54" s="38" t="s">
        <v>719</v>
      </c>
      <c r="D54" s="37" t="s">
        <v>853</v>
      </c>
      <c r="E54" s="39" t="s">
        <v>709</v>
      </c>
      <c r="F54" s="40">
        <v>44012</v>
      </c>
      <c r="G54" s="33">
        <v>2.9600000000000001E-2</v>
      </c>
      <c r="H54" s="41">
        <v>44196</v>
      </c>
      <c r="I54" s="33">
        <v>1E-4</v>
      </c>
      <c r="J54" s="33">
        <f>ROUND(AVERAGE(G54,I54),4)</f>
        <v>1.49E-2</v>
      </c>
      <c r="K54" s="41">
        <f>H54</f>
        <v>44196</v>
      </c>
      <c r="L54" s="41">
        <v>44378</v>
      </c>
      <c r="M54" s="41">
        <v>44561</v>
      </c>
      <c r="N54" s="47"/>
    </row>
    <row r="55" spans="1:14" s="42" customFormat="1" x14ac:dyDescent="0.25">
      <c r="A55" s="29" t="s">
        <v>574</v>
      </c>
      <c r="B55" s="34" t="s">
        <v>575</v>
      </c>
      <c r="C55" s="30" t="s">
        <v>795</v>
      </c>
      <c r="D55" s="27" t="s">
        <v>1312</v>
      </c>
      <c r="E55" s="31" t="s">
        <v>709</v>
      </c>
      <c r="F55" s="32">
        <v>44104</v>
      </c>
      <c r="G55" s="33">
        <v>6.5199999999999994E-2</v>
      </c>
      <c r="H55" s="26">
        <v>44286</v>
      </c>
      <c r="I55" s="33">
        <v>9.98E-2</v>
      </c>
      <c r="J55" s="33">
        <f>ROUND(AVERAGE(G55,I55),4)</f>
        <v>8.2500000000000004E-2</v>
      </c>
      <c r="K55" s="26">
        <f>H55</f>
        <v>44286</v>
      </c>
      <c r="L55" s="26">
        <v>44378</v>
      </c>
      <c r="M55" s="26">
        <v>44561</v>
      </c>
      <c r="N55" s="47"/>
    </row>
    <row r="56" spans="1:14" s="42" customFormat="1" x14ac:dyDescent="0.25">
      <c r="A56" s="29" t="s">
        <v>574</v>
      </c>
      <c r="B56" s="34" t="s">
        <v>576</v>
      </c>
      <c r="C56" s="30" t="s">
        <v>795</v>
      </c>
      <c r="D56" s="27" t="s">
        <v>1313</v>
      </c>
      <c r="E56" s="31" t="s">
        <v>709</v>
      </c>
      <c r="F56" s="32">
        <v>44104</v>
      </c>
      <c r="G56" s="33">
        <v>6.5199999999999994E-2</v>
      </c>
      <c r="H56" s="26">
        <v>44286</v>
      </c>
      <c r="I56" s="33">
        <v>9.98E-2</v>
      </c>
      <c r="J56" s="33">
        <f>ROUND(AVERAGE(G56,I56),4)</f>
        <v>8.2500000000000004E-2</v>
      </c>
      <c r="K56" s="26">
        <f>H56</f>
        <v>44286</v>
      </c>
      <c r="L56" s="26">
        <v>44378</v>
      </c>
      <c r="M56" s="26">
        <v>44561</v>
      </c>
      <c r="N56" s="47"/>
    </row>
    <row r="57" spans="1:14" s="42" customFormat="1" x14ac:dyDescent="0.25">
      <c r="A57" s="29" t="s">
        <v>574</v>
      </c>
      <c r="B57" s="34" t="s">
        <v>577</v>
      </c>
      <c r="C57" s="30" t="s">
        <v>795</v>
      </c>
      <c r="D57" s="27" t="s">
        <v>1314</v>
      </c>
      <c r="E57" s="31" t="s">
        <v>709</v>
      </c>
      <c r="F57" s="32">
        <v>44104</v>
      </c>
      <c r="G57" s="33">
        <v>6.5199999999999994E-2</v>
      </c>
      <c r="H57" s="26">
        <v>44286</v>
      </c>
      <c r="I57" s="33">
        <v>9.98E-2</v>
      </c>
      <c r="J57" s="33">
        <f>ROUND(AVERAGE(G57,I57),4)</f>
        <v>8.2500000000000004E-2</v>
      </c>
      <c r="K57" s="26">
        <f>H57</f>
        <v>44286</v>
      </c>
      <c r="L57" s="26">
        <v>44378</v>
      </c>
      <c r="M57" s="26">
        <v>44561</v>
      </c>
      <c r="N57" s="47"/>
    </row>
    <row r="58" spans="1:14" s="42" customFormat="1" x14ac:dyDescent="0.25">
      <c r="A58" s="29" t="s">
        <v>574</v>
      </c>
      <c r="B58" s="34" t="s">
        <v>578</v>
      </c>
      <c r="C58" s="30" t="s">
        <v>795</v>
      </c>
      <c r="D58" s="27" t="s">
        <v>1315</v>
      </c>
      <c r="E58" s="31" t="s">
        <v>709</v>
      </c>
      <c r="F58" s="32">
        <v>44104</v>
      </c>
      <c r="G58" s="33">
        <v>6.5199999999999994E-2</v>
      </c>
      <c r="H58" s="26">
        <v>44286</v>
      </c>
      <c r="I58" s="33">
        <v>9.98E-2</v>
      </c>
      <c r="J58" s="33">
        <f>ROUND(AVERAGE(G58,I58),4)</f>
        <v>8.2500000000000004E-2</v>
      </c>
      <c r="K58" s="26">
        <f>H58</f>
        <v>44286</v>
      </c>
      <c r="L58" s="26">
        <v>44378</v>
      </c>
      <c r="M58" s="26">
        <v>44561</v>
      </c>
      <c r="N58" s="47"/>
    </row>
    <row r="59" spans="1:14" s="42" customFormat="1" x14ac:dyDescent="0.25">
      <c r="A59" s="29" t="s">
        <v>574</v>
      </c>
      <c r="B59" s="34" t="s">
        <v>579</v>
      </c>
      <c r="C59" s="30" t="s">
        <v>795</v>
      </c>
      <c r="D59" s="27" t="s">
        <v>1316</v>
      </c>
      <c r="E59" s="31" t="s">
        <v>709</v>
      </c>
      <c r="F59" s="32">
        <v>44104</v>
      </c>
      <c r="G59" s="33">
        <v>6.5199999999999994E-2</v>
      </c>
      <c r="H59" s="26">
        <v>44286</v>
      </c>
      <c r="I59" s="33">
        <v>9.98E-2</v>
      </c>
      <c r="J59" s="33">
        <f>ROUND(AVERAGE(G59,I59),4)</f>
        <v>8.2500000000000004E-2</v>
      </c>
      <c r="K59" s="26">
        <f>H59</f>
        <v>44286</v>
      </c>
      <c r="L59" s="26">
        <v>44378</v>
      </c>
      <c r="M59" s="26">
        <v>44561</v>
      </c>
      <c r="N59" s="47"/>
    </row>
    <row r="60" spans="1:14" s="42" customFormat="1" x14ac:dyDescent="0.25">
      <c r="A60" s="29" t="s">
        <v>574</v>
      </c>
      <c r="B60" s="34" t="s">
        <v>580</v>
      </c>
      <c r="C60" s="30" t="s">
        <v>795</v>
      </c>
      <c r="D60" s="27" t="s">
        <v>1317</v>
      </c>
      <c r="E60" s="31" t="s">
        <v>709</v>
      </c>
      <c r="F60" s="32">
        <v>44104</v>
      </c>
      <c r="G60" s="33">
        <v>6.5199999999999994E-2</v>
      </c>
      <c r="H60" s="26">
        <v>44286</v>
      </c>
      <c r="I60" s="33">
        <v>9.98E-2</v>
      </c>
      <c r="J60" s="33">
        <f>ROUND(AVERAGE(G60,I60),4)</f>
        <v>8.2500000000000004E-2</v>
      </c>
      <c r="K60" s="26">
        <f>H60</f>
        <v>44286</v>
      </c>
      <c r="L60" s="26">
        <v>44378</v>
      </c>
      <c r="M60" s="26">
        <v>44561</v>
      </c>
      <c r="N60" s="47"/>
    </row>
    <row r="61" spans="1:14" s="42" customFormat="1" x14ac:dyDescent="0.25">
      <c r="A61" s="29" t="s">
        <v>574</v>
      </c>
      <c r="B61" s="34" t="s">
        <v>581</v>
      </c>
      <c r="C61" s="30" t="s">
        <v>795</v>
      </c>
      <c r="D61" s="27" t="s">
        <v>1318</v>
      </c>
      <c r="E61" s="31" t="s">
        <v>709</v>
      </c>
      <c r="F61" s="32">
        <v>44104</v>
      </c>
      <c r="G61" s="33">
        <v>6.5199999999999994E-2</v>
      </c>
      <c r="H61" s="26">
        <v>44286</v>
      </c>
      <c r="I61" s="33">
        <v>9.98E-2</v>
      </c>
      <c r="J61" s="33">
        <f>ROUND(AVERAGE(G61,I61),4)</f>
        <v>8.2500000000000004E-2</v>
      </c>
      <c r="K61" s="26">
        <f>H61</f>
        <v>44286</v>
      </c>
      <c r="L61" s="26">
        <v>44378</v>
      </c>
      <c r="M61" s="26">
        <v>44561</v>
      </c>
      <c r="N61" s="47"/>
    </row>
    <row r="62" spans="1:14" s="42" customFormat="1" x14ac:dyDescent="0.25">
      <c r="A62" s="29" t="s">
        <v>574</v>
      </c>
      <c r="B62" s="34" t="s">
        <v>582</v>
      </c>
      <c r="C62" s="30" t="s">
        <v>795</v>
      </c>
      <c r="D62" s="27" t="s">
        <v>1319</v>
      </c>
      <c r="E62" s="31" t="s">
        <v>709</v>
      </c>
      <c r="F62" s="32">
        <v>44104</v>
      </c>
      <c r="G62" s="33">
        <v>6.5199999999999994E-2</v>
      </c>
      <c r="H62" s="26">
        <v>44286</v>
      </c>
      <c r="I62" s="33">
        <v>9.98E-2</v>
      </c>
      <c r="J62" s="33">
        <f>ROUND(AVERAGE(G62,I62),4)</f>
        <v>8.2500000000000004E-2</v>
      </c>
      <c r="K62" s="26">
        <f>H62</f>
        <v>44286</v>
      </c>
      <c r="L62" s="26">
        <v>44378</v>
      </c>
      <c r="M62" s="26">
        <v>44561</v>
      </c>
      <c r="N62" s="47"/>
    </row>
    <row r="63" spans="1:14" s="42" customFormat="1" x14ac:dyDescent="0.25">
      <c r="A63" s="29" t="s">
        <v>574</v>
      </c>
      <c r="B63" s="34" t="s">
        <v>583</v>
      </c>
      <c r="C63" s="30" t="s">
        <v>795</v>
      </c>
      <c r="D63" s="27" t="s">
        <v>1320</v>
      </c>
      <c r="E63" s="31" t="s">
        <v>709</v>
      </c>
      <c r="F63" s="32">
        <v>44104</v>
      </c>
      <c r="G63" s="33">
        <v>6.5199999999999994E-2</v>
      </c>
      <c r="H63" s="26">
        <v>44286</v>
      </c>
      <c r="I63" s="33">
        <v>9.98E-2</v>
      </c>
      <c r="J63" s="33">
        <f>ROUND(AVERAGE(G63,I63),4)</f>
        <v>8.2500000000000004E-2</v>
      </c>
      <c r="K63" s="26">
        <f>H63</f>
        <v>44286</v>
      </c>
      <c r="L63" s="26">
        <v>44378</v>
      </c>
      <c r="M63" s="26">
        <v>44561</v>
      </c>
      <c r="N63" s="47"/>
    </row>
    <row r="64" spans="1:14" s="42" customFormat="1" x14ac:dyDescent="0.25">
      <c r="A64" s="29" t="s">
        <v>574</v>
      </c>
      <c r="B64" s="34" t="s">
        <v>584</v>
      </c>
      <c r="C64" s="30" t="s">
        <v>795</v>
      </c>
      <c r="D64" s="27" t="s">
        <v>1321</v>
      </c>
      <c r="E64" s="31" t="s">
        <v>739</v>
      </c>
      <c r="F64" s="32">
        <v>44104</v>
      </c>
      <c r="G64" s="33">
        <v>6.5199999999999994E-2</v>
      </c>
      <c r="H64" s="26">
        <v>44286</v>
      </c>
      <c r="I64" s="33">
        <v>9.98E-2</v>
      </c>
      <c r="J64" s="33">
        <f>ROUND(AVERAGE(G64,I64),4)</f>
        <v>8.2500000000000004E-2</v>
      </c>
      <c r="K64" s="26">
        <f>H64</f>
        <v>44286</v>
      </c>
      <c r="L64" s="26">
        <v>44378</v>
      </c>
      <c r="M64" s="26">
        <v>44561</v>
      </c>
      <c r="N64" s="47"/>
    </row>
    <row r="65" spans="1:14" s="42" customFormat="1" x14ac:dyDescent="0.25">
      <c r="A65" s="29" t="s">
        <v>660</v>
      </c>
      <c r="B65" s="34" t="s">
        <v>661</v>
      </c>
      <c r="C65" s="30" t="s">
        <v>821</v>
      </c>
      <c r="D65" s="27" t="s">
        <v>1373</v>
      </c>
      <c r="E65" s="31" t="s">
        <v>709</v>
      </c>
      <c r="F65" s="32">
        <v>44012</v>
      </c>
      <c r="G65" s="33">
        <v>0.73540000000000005</v>
      </c>
      <c r="H65" s="26">
        <v>44196</v>
      </c>
      <c r="I65" s="33">
        <v>0.70940000000000003</v>
      </c>
      <c r="J65" s="33">
        <f>ROUND(AVERAGE(G65,I65),4)</f>
        <v>0.72240000000000004</v>
      </c>
      <c r="K65" s="26">
        <f>H65</f>
        <v>44196</v>
      </c>
      <c r="L65" s="26">
        <v>44378</v>
      </c>
      <c r="M65" s="26">
        <v>44561</v>
      </c>
      <c r="N65" s="47"/>
    </row>
    <row r="66" spans="1:14" s="42" customFormat="1" x14ac:dyDescent="0.25">
      <c r="A66" s="29" t="s">
        <v>662</v>
      </c>
      <c r="B66" s="34" t="s">
        <v>663</v>
      </c>
      <c r="C66" s="30" t="s">
        <v>822</v>
      </c>
      <c r="D66" s="27" t="s">
        <v>1374</v>
      </c>
      <c r="E66" s="31" t="s">
        <v>709</v>
      </c>
      <c r="F66" s="32">
        <v>44012</v>
      </c>
      <c r="G66" s="33">
        <v>0.77249999999999996</v>
      </c>
      <c r="H66" s="26">
        <v>44196</v>
      </c>
      <c r="I66" s="33">
        <v>0.72699999999999998</v>
      </c>
      <c r="J66" s="33">
        <f>ROUND(AVERAGE(G66,I66),4)</f>
        <v>0.74980000000000002</v>
      </c>
      <c r="K66" s="26">
        <f>H66</f>
        <v>44196</v>
      </c>
      <c r="L66" s="26">
        <v>44378</v>
      </c>
      <c r="M66" s="26">
        <v>44561</v>
      </c>
      <c r="N66" s="47"/>
    </row>
    <row r="67" spans="1:14" s="42" customFormat="1" x14ac:dyDescent="0.25">
      <c r="A67" s="29" t="s">
        <v>639</v>
      </c>
      <c r="B67" s="34" t="s">
        <v>640</v>
      </c>
      <c r="C67" s="30" t="s">
        <v>811</v>
      </c>
      <c r="D67" s="27" t="s">
        <v>1361</v>
      </c>
      <c r="E67" s="31" t="s">
        <v>709</v>
      </c>
      <c r="F67" s="32">
        <v>44012</v>
      </c>
      <c r="G67" s="33">
        <v>0</v>
      </c>
      <c r="H67" s="26">
        <v>44196</v>
      </c>
      <c r="I67" s="33">
        <v>0</v>
      </c>
      <c r="J67" s="33">
        <f>ROUND(AVERAGE(G67,I67),4)</f>
        <v>0</v>
      </c>
      <c r="K67" s="26">
        <f>H67</f>
        <v>44196</v>
      </c>
      <c r="L67" s="26">
        <v>44378</v>
      </c>
      <c r="M67" s="26">
        <v>44561</v>
      </c>
      <c r="N67" s="47"/>
    </row>
    <row r="68" spans="1:14" s="42" customFormat="1" x14ac:dyDescent="0.25">
      <c r="A68" s="29" t="s">
        <v>639</v>
      </c>
      <c r="B68" s="34" t="s">
        <v>641</v>
      </c>
      <c r="C68" s="30" t="s">
        <v>811</v>
      </c>
      <c r="D68" s="27" t="s">
        <v>1362</v>
      </c>
      <c r="E68" s="31" t="s">
        <v>709</v>
      </c>
      <c r="F68" s="32">
        <v>44012</v>
      </c>
      <c r="G68" s="33">
        <v>0</v>
      </c>
      <c r="H68" s="26">
        <v>44196</v>
      </c>
      <c r="I68" s="33">
        <v>0</v>
      </c>
      <c r="J68" s="33">
        <f>ROUND(AVERAGE(G68,I68),4)</f>
        <v>0</v>
      </c>
      <c r="K68" s="26">
        <f>H68</f>
        <v>44196</v>
      </c>
      <c r="L68" s="26">
        <v>44378</v>
      </c>
      <c r="M68" s="26">
        <v>44561</v>
      </c>
      <c r="N68" s="47"/>
    </row>
    <row r="69" spans="1:14" s="42" customFormat="1" x14ac:dyDescent="0.25">
      <c r="A69" s="29" t="s">
        <v>459</v>
      </c>
      <c r="B69" s="34" t="s">
        <v>460</v>
      </c>
      <c r="C69" s="30" t="s">
        <v>771</v>
      </c>
      <c r="D69" s="27" t="s">
        <v>1219</v>
      </c>
      <c r="E69" s="31" t="s">
        <v>709</v>
      </c>
      <c r="F69" s="32">
        <v>44043</v>
      </c>
      <c r="G69" s="33">
        <v>4.1000000000000002E-2</v>
      </c>
      <c r="H69" s="26">
        <v>44227</v>
      </c>
      <c r="I69" s="33">
        <v>3.1199999999999999E-2</v>
      </c>
      <c r="J69" s="33">
        <f>ROUND(AVERAGE(G69,I69),4)</f>
        <v>3.61E-2</v>
      </c>
      <c r="K69" s="26">
        <f>H69</f>
        <v>44227</v>
      </c>
      <c r="L69" s="26">
        <v>44378</v>
      </c>
      <c r="M69" s="26">
        <v>44561</v>
      </c>
      <c r="N69" s="47"/>
    </row>
    <row r="70" spans="1:14" s="42" customFormat="1" x14ac:dyDescent="0.25">
      <c r="A70" s="29" t="s">
        <v>459</v>
      </c>
      <c r="B70" s="34" t="s">
        <v>461</v>
      </c>
      <c r="C70" s="30" t="s">
        <v>771</v>
      </c>
      <c r="D70" s="27" t="s">
        <v>1220</v>
      </c>
      <c r="E70" s="31" t="s">
        <v>709</v>
      </c>
      <c r="F70" s="32">
        <v>44043</v>
      </c>
      <c r="G70" s="33">
        <v>4.1000000000000002E-2</v>
      </c>
      <c r="H70" s="26">
        <v>44227</v>
      </c>
      <c r="I70" s="33">
        <v>3.1199999999999999E-2</v>
      </c>
      <c r="J70" s="33">
        <f>ROUND(AVERAGE(G70,I70),4)</f>
        <v>3.61E-2</v>
      </c>
      <c r="K70" s="26">
        <f>H70</f>
        <v>44227</v>
      </c>
      <c r="L70" s="26">
        <v>44378</v>
      </c>
      <c r="M70" s="26">
        <v>44561</v>
      </c>
      <c r="N70" s="47"/>
    </row>
    <row r="71" spans="1:14" s="42" customFormat="1" x14ac:dyDescent="0.25">
      <c r="A71" s="29" t="s">
        <v>459</v>
      </c>
      <c r="B71" s="34" t="s">
        <v>462</v>
      </c>
      <c r="C71" s="30" t="s">
        <v>771</v>
      </c>
      <c r="D71" s="27" t="s">
        <v>1221</v>
      </c>
      <c r="E71" s="31" t="s">
        <v>709</v>
      </c>
      <c r="F71" s="32">
        <v>44043</v>
      </c>
      <c r="G71" s="33">
        <v>4.1000000000000002E-2</v>
      </c>
      <c r="H71" s="26">
        <v>44227</v>
      </c>
      <c r="I71" s="33">
        <v>3.1199999999999999E-2</v>
      </c>
      <c r="J71" s="33">
        <f>ROUND(AVERAGE(G71,I71),4)</f>
        <v>3.61E-2</v>
      </c>
      <c r="K71" s="26">
        <f>H71</f>
        <v>44227</v>
      </c>
      <c r="L71" s="26">
        <v>44378</v>
      </c>
      <c r="M71" s="26">
        <v>44561</v>
      </c>
      <c r="N71" s="47"/>
    </row>
    <row r="72" spans="1:14" s="42" customFormat="1" x14ac:dyDescent="0.25">
      <c r="A72" s="29" t="s">
        <v>637</v>
      </c>
      <c r="B72" s="34" t="s">
        <v>638</v>
      </c>
      <c r="C72" s="30" t="s">
        <v>810</v>
      </c>
      <c r="D72" s="27" t="s">
        <v>1360</v>
      </c>
      <c r="E72" s="31" t="s">
        <v>709</v>
      </c>
      <c r="F72" s="32">
        <v>44012</v>
      </c>
      <c r="G72" s="33">
        <v>7.3000000000000001E-3</v>
      </c>
      <c r="H72" s="26">
        <v>44196</v>
      </c>
      <c r="I72" s="33">
        <v>3.3999999999999998E-3</v>
      </c>
      <c r="J72" s="33">
        <f>ROUND(AVERAGE(G72,I72),4)</f>
        <v>5.4000000000000003E-3</v>
      </c>
      <c r="K72" s="26">
        <f>H72</f>
        <v>44196</v>
      </c>
      <c r="L72" s="26">
        <v>44378</v>
      </c>
      <c r="M72" s="26">
        <v>44561</v>
      </c>
      <c r="N72" s="47"/>
    </row>
    <row r="73" spans="1:14" s="42" customFormat="1" x14ac:dyDescent="0.25">
      <c r="A73" s="29" t="s">
        <v>550</v>
      </c>
      <c r="B73" s="34" t="s">
        <v>551</v>
      </c>
      <c r="C73" s="30" t="s">
        <v>788</v>
      </c>
      <c r="D73" s="27" t="s">
        <v>1295</v>
      </c>
      <c r="E73" s="31" t="s">
        <v>709</v>
      </c>
      <c r="F73" s="32">
        <v>44012</v>
      </c>
      <c r="G73" s="33">
        <v>0.23619999999999999</v>
      </c>
      <c r="H73" s="26">
        <v>44196</v>
      </c>
      <c r="I73" s="33">
        <v>0.28170000000000001</v>
      </c>
      <c r="J73" s="33">
        <f>ROUND(AVERAGE(G73,I73),4)</f>
        <v>0.25900000000000001</v>
      </c>
      <c r="K73" s="26">
        <f>H73</f>
        <v>44196</v>
      </c>
      <c r="L73" s="26">
        <v>44378</v>
      </c>
      <c r="M73" s="26">
        <v>44561</v>
      </c>
      <c r="N73" s="47"/>
    </row>
    <row r="74" spans="1:14" s="42" customFormat="1" x14ac:dyDescent="0.25">
      <c r="A74" s="29" t="s">
        <v>648</v>
      </c>
      <c r="B74" s="34" t="s">
        <v>649</v>
      </c>
      <c r="C74" s="30" t="s">
        <v>816</v>
      </c>
      <c r="D74" s="27" t="s">
        <v>1366</v>
      </c>
      <c r="E74" s="31" t="s">
        <v>709</v>
      </c>
      <c r="F74" s="32">
        <v>44104</v>
      </c>
      <c r="G74" s="33">
        <v>0.81069999999999998</v>
      </c>
      <c r="H74" s="26">
        <v>44286</v>
      </c>
      <c r="I74" s="33">
        <v>0.74890000000000001</v>
      </c>
      <c r="J74" s="33">
        <f>ROUND(AVERAGE(G74,I74),4)</f>
        <v>0.77980000000000005</v>
      </c>
      <c r="K74" s="26">
        <f>H74</f>
        <v>44286</v>
      </c>
      <c r="L74" s="26">
        <v>44378</v>
      </c>
      <c r="M74" s="26">
        <v>44561</v>
      </c>
      <c r="N74" s="47"/>
    </row>
    <row r="75" spans="1:14" s="42" customFormat="1" x14ac:dyDescent="0.25">
      <c r="A75" s="29" t="s">
        <v>650</v>
      </c>
      <c r="B75" s="34" t="s">
        <v>651</v>
      </c>
      <c r="C75" s="30" t="s">
        <v>817</v>
      </c>
      <c r="D75" s="27" t="s">
        <v>1367</v>
      </c>
      <c r="E75" s="31" t="s">
        <v>709</v>
      </c>
      <c r="F75" s="32">
        <v>44012</v>
      </c>
      <c r="G75" s="33">
        <v>5.16E-2</v>
      </c>
      <c r="H75" s="26">
        <v>44196</v>
      </c>
      <c r="I75" s="33">
        <v>2.3599999999999999E-2</v>
      </c>
      <c r="J75" s="33">
        <f>ROUND(AVERAGE(G75,I75),4)</f>
        <v>3.7600000000000001E-2</v>
      </c>
      <c r="K75" s="26">
        <f>H75</f>
        <v>44196</v>
      </c>
      <c r="L75" s="26">
        <v>44378</v>
      </c>
      <c r="M75" s="26">
        <v>44561</v>
      </c>
      <c r="N75" s="47"/>
    </row>
    <row r="76" spans="1:14" s="42" customFormat="1" x14ac:dyDescent="0.25">
      <c r="A76" s="29" t="s">
        <v>650</v>
      </c>
      <c r="B76" s="34" t="s">
        <v>652</v>
      </c>
      <c r="C76" s="30" t="s">
        <v>817</v>
      </c>
      <c r="D76" s="27" t="s">
        <v>1368</v>
      </c>
      <c r="E76" s="31" t="s">
        <v>709</v>
      </c>
      <c r="F76" s="32">
        <v>44012</v>
      </c>
      <c r="G76" s="33">
        <v>5.16E-2</v>
      </c>
      <c r="H76" s="26">
        <v>44196</v>
      </c>
      <c r="I76" s="33">
        <v>2.3599999999999999E-2</v>
      </c>
      <c r="J76" s="33">
        <f>ROUND(AVERAGE(G76,I76),4)</f>
        <v>3.7600000000000001E-2</v>
      </c>
      <c r="K76" s="26">
        <f>H76</f>
        <v>44196</v>
      </c>
      <c r="L76" s="26">
        <v>44378</v>
      </c>
      <c r="M76" s="26">
        <v>44561</v>
      </c>
      <c r="N76" s="47"/>
    </row>
    <row r="77" spans="1:14" s="42" customFormat="1" x14ac:dyDescent="0.25">
      <c r="A77" s="29" t="s">
        <v>556</v>
      </c>
      <c r="B77" s="34" t="s">
        <v>557</v>
      </c>
      <c r="C77" s="30" t="s">
        <v>791</v>
      </c>
      <c r="D77" s="27" t="s">
        <v>1298</v>
      </c>
      <c r="E77" s="31" t="s">
        <v>709</v>
      </c>
      <c r="F77" s="32">
        <v>44012</v>
      </c>
      <c r="G77" s="33">
        <v>3.6700000000000003E-2</v>
      </c>
      <c r="H77" s="26">
        <v>44196</v>
      </c>
      <c r="I77" s="33">
        <v>3.61E-2</v>
      </c>
      <c r="J77" s="33">
        <f>ROUND(AVERAGE(G77,I77),4)</f>
        <v>3.6400000000000002E-2</v>
      </c>
      <c r="K77" s="26">
        <f>H77</f>
        <v>44196</v>
      </c>
      <c r="L77" s="26">
        <v>44378</v>
      </c>
      <c r="M77" s="26">
        <v>44561</v>
      </c>
      <c r="N77" s="47"/>
    </row>
    <row r="78" spans="1:14" s="42" customFormat="1" x14ac:dyDescent="0.25">
      <c r="A78" s="29" t="s">
        <v>556</v>
      </c>
      <c r="B78" s="34" t="s">
        <v>558</v>
      </c>
      <c r="C78" s="30" t="s">
        <v>791</v>
      </c>
      <c r="D78" s="27" t="s">
        <v>1299</v>
      </c>
      <c r="E78" s="31" t="s">
        <v>709</v>
      </c>
      <c r="F78" s="32">
        <v>44012</v>
      </c>
      <c r="G78" s="33">
        <v>3.6700000000000003E-2</v>
      </c>
      <c r="H78" s="26">
        <v>44196</v>
      </c>
      <c r="I78" s="33">
        <v>3.61E-2</v>
      </c>
      <c r="J78" s="33">
        <f>ROUND(AVERAGE(G78,I78),4)</f>
        <v>3.6400000000000002E-2</v>
      </c>
      <c r="K78" s="26">
        <f>H78</f>
        <v>44196</v>
      </c>
      <c r="L78" s="26">
        <v>44378</v>
      </c>
      <c r="M78" s="26">
        <v>44561</v>
      </c>
      <c r="N78" s="47"/>
    </row>
    <row r="79" spans="1:14" s="42" customFormat="1" x14ac:dyDescent="0.25">
      <c r="A79" s="29" t="s">
        <v>556</v>
      </c>
      <c r="B79" s="34" t="s">
        <v>559</v>
      </c>
      <c r="C79" s="30" t="s">
        <v>791</v>
      </c>
      <c r="D79" s="27" t="s">
        <v>1300</v>
      </c>
      <c r="E79" s="31" t="s">
        <v>709</v>
      </c>
      <c r="F79" s="32">
        <v>44012</v>
      </c>
      <c r="G79" s="33">
        <v>3.6700000000000003E-2</v>
      </c>
      <c r="H79" s="26">
        <v>44196</v>
      </c>
      <c r="I79" s="33">
        <v>3.61E-2</v>
      </c>
      <c r="J79" s="33">
        <f>ROUND(AVERAGE(G79,I79),4)</f>
        <v>3.6400000000000002E-2</v>
      </c>
      <c r="K79" s="26">
        <f>H79</f>
        <v>44196</v>
      </c>
      <c r="L79" s="26">
        <v>44378</v>
      </c>
      <c r="M79" s="26">
        <v>44561</v>
      </c>
      <c r="N79" s="47"/>
    </row>
    <row r="80" spans="1:14" s="42" customFormat="1" x14ac:dyDescent="0.25">
      <c r="A80" s="29" t="s">
        <v>556</v>
      </c>
      <c r="B80" s="34" t="s">
        <v>560</v>
      </c>
      <c r="C80" s="30" t="s">
        <v>791</v>
      </c>
      <c r="D80" s="27" t="s">
        <v>1301</v>
      </c>
      <c r="E80" s="31" t="s">
        <v>709</v>
      </c>
      <c r="F80" s="32">
        <v>44012</v>
      </c>
      <c r="G80" s="33">
        <v>3.6700000000000003E-2</v>
      </c>
      <c r="H80" s="26">
        <v>44196</v>
      </c>
      <c r="I80" s="33">
        <v>3.61E-2</v>
      </c>
      <c r="J80" s="33">
        <f>ROUND(AVERAGE(G80,I80),4)</f>
        <v>3.6400000000000002E-2</v>
      </c>
      <c r="K80" s="26">
        <f>H80</f>
        <v>44196</v>
      </c>
      <c r="L80" s="26">
        <v>44378</v>
      </c>
      <c r="M80" s="26">
        <v>44561</v>
      </c>
      <c r="N80" s="47"/>
    </row>
    <row r="81" spans="1:14" s="42" customFormat="1" x14ac:dyDescent="0.25">
      <c r="A81" s="29" t="s">
        <v>529</v>
      </c>
      <c r="B81" s="34" t="s">
        <v>530</v>
      </c>
      <c r="C81" s="30" t="s">
        <v>784</v>
      </c>
      <c r="D81" s="27" t="s">
        <v>1278</v>
      </c>
      <c r="E81" s="31" t="s">
        <v>709</v>
      </c>
      <c r="F81" s="32">
        <v>44012</v>
      </c>
      <c r="G81" s="33">
        <v>0.99470000000000003</v>
      </c>
      <c r="H81" s="26">
        <v>44196</v>
      </c>
      <c r="I81" s="33">
        <v>0.99939999999999996</v>
      </c>
      <c r="J81" s="33">
        <f>ROUND(AVERAGE(G81,I81),4)</f>
        <v>0.99709999999999999</v>
      </c>
      <c r="K81" s="26">
        <f>H81</f>
        <v>44196</v>
      </c>
      <c r="L81" s="26">
        <v>44378</v>
      </c>
      <c r="M81" s="26">
        <v>44561</v>
      </c>
      <c r="N81" s="47"/>
    </row>
    <row r="82" spans="1:14" s="42" customFormat="1" x14ac:dyDescent="0.25">
      <c r="A82" s="29" t="s">
        <v>529</v>
      </c>
      <c r="B82" s="34" t="s">
        <v>531</v>
      </c>
      <c r="C82" s="30" t="s">
        <v>784</v>
      </c>
      <c r="D82" s="27" t="s">
        <v>1279</v>
      </c>
      <c r="E82" s="31" t="s">
        <v>709</v>
      </c>
      <c r="F82" s="32">
        <v>44012</v>
      </c>
      <c r="G82" s="33">
        <v>0.99470000000000003</v>
      </c>
      <c r="H82" s="26">
        <v>44196</v>
      </c>
      <c r="I82" s="33">
        <v>0.99939999999999996</v>
      </c>
      <c r="J82" s="33">
        <f>ROUND(AVERAGE(G82,I82),4)</f>
        <v>0.99709999999999999</v>
      </c>
      <c r="K82" s="26">
        <f>H82</f>
        <v>44196</v>
      </c>
      <c r="L82" s="26">
        <v>44378</v>
      </c>
      <c r="M82" s="26">
        <v>44561</v>
      </c>
      <c r="N82" s="47"/>
    </row>
    <row r="83" spans="1:14" s="42" customFormat="1" x14ac:dyDescent="0.25">
      <c r="A83" s="29" t="s">
        <v>529</v>
      </c>
      <c r="B83" s="34" t="s">
        <v>532</v>
      </c>
      <c r="C83" s="30" t="s">
        <v>784</v>
      </c>
      <c r="D83" s="27" t="s">
        <v>1280</v>
      </c>
      <c r="E83" s="31" t="s">
        <v>709</v>
      </c>
      <c r="F83" s="32">
        <v>44012</v>
      </c>
      <c r="G83" s="33">
        <v>0.99470000000000003</v>
      </c>
      <c r="H83" s="26">
        <v>44196</v>
      </c>
      <c r="I83" s="33">
        <v>0.99939999999999996</v>
      </c>
      <c r="J83" s="33">
        <f>ROUND(AVERAGE(G83,I83),4)</f>
        <v>0.99709999999999999</v>
      </c>
      <c r="K83" s="26">
        <f>H83</f>
        <v>44196</v>
      </c>
      <c r="L83" s="26">
        <v>44378</v>
      </c>
      <c r="M83" s="26">
        <v>44561</v>
      </c>
      <c r="N83" s="47"/>
    </row>
    <row r="84" spans="1:14" s="42" customFormat="1" x14ac:dyDescent="0.25">
      <c r="A84" s="29" t="s">
        <v>529</v>
      </c>
      <c r="B84" s="34" t="s">
        <v>533</v>
      </c>
      <c r="C84" s="30" t="s">
        <v>784</v>
      </c>
      <c r="D84" s="27" t="s">
        <v>1281</v>
      </c>
      <c r="E84" s="31" t="s">
        <v>709</v>
      </c>
      <c r="F84" s="32">
        <v>44012</v>
      </c>
      <c r="G84" s="33">
        <v>0.99470000000000003</v>
      </c>
      <c r="H84" s="26">
        <v>44196</v>
      </c>
      <c r="I84" s="33">
        <v>0.99939999999999996</v>
      </c>
      <c r="J84" s="33">
        <f>ROUND(AVERAGE(G84,I84),4)</f>
        <v>0.99709999999999999</v>
      </c>
      <c r="K84" s="26">
        <f>H84</f>
        <v>44196</v>
      </c>
      <c r="L84" s="26">
        <v>44378</v>
      </c>
      <c r="M84" s="26">
        <v>44561</v>
      </c>
      <c r="N84" s="47"/>
    </row>
    <row r="85" spans="1:14" s="42" customFormat="1" x14ac:dyDescent="0.25">
      <c r="A85" s="29" t="s">
        <v>529</v>
      </c>
      <c r="B85" s="34" t="s">
        <v>534</v>
      </c>
      <c r="C85" s="30" t="s">
        <v>784</v>
      </c>
      <c r="D85" s="27" t="s">
        <v>1282</v>
      </c>
      <c r="E85" s="31" t="s">
        <v>709</v>
      </c>
      <c r="F85" s="32">
        <v>44012</v>
      </c>
      <c r="G85" s="33">
        <v>0.99470000000000003</v>
      </c>
      <c r="H85" s="26">
        <v>44196</v>
      </c>
      <c r="I85" s="33">
        <v>0.99939999999999996</v>
      </c>
      <c r="J85" s="33">
        <f>ROUND(AVERAGE(G85,I85),4)</f>
        <v>0.99709999999999999</v>
      </c>
      <c r="K85" s="26">
        <f>H85</f>
        <v>44196</v>
      </c>
      <c r="L85" s="26">
        <v>44378</v>
      </c>
      <c r="M85" s="26">
        <v>44561</v>
      </c>
      <c r="N85" s="47"/>
    </row>
    <row r="86" spans="1:14" s="42" customFormat="1" x14ac:dyDescent="0.25">
      <c r="A86" s="29" t="s">
        <v>529</v>
      </c>
      <c r="B86" s="34" t="s">
        <v>535</v>
      </c>
      <c r="C86" s="30" t="s">
        <v>784</v>
      </c>
      <c r="D86" s="27" t="s">
        <v>1283</v>
      </c>
      <c r="E86" s="31" t="s">
        <v>709</v>
      </c>
      <c r="F86" s="32">
        <v>44012</v>
      </c>
      <c r="G86" s="33">
        <v>0.99470000000000003</v>
      </c>
      <c r="H86" s="26">
        <v>44196</v>
      </c>
      <c r="I86" s="33">
        <v>0.99939999999999996</v>
      </c>
      <c r="J86" s="33">
        <f>ROUND(AVERAGE(G86,I86),4)</f>
        <v>0.99709999999999999</v>
      </c>
      <c r="K86" s="26">
        <f>H86</f>
        <v>44196</v>
      </c>
      <c r="L86" s="26">
        <v>44378</v>
      </c>
      <c r="M86" s="26">
        <v>44561</v>
      </c>
      <c r="N86" s="47"/>
    </row>
    <row r="87" spans="1:14" s="42" customFormat="1" x14ac:dyDescent="0.25">
      <c r="A87" s="29" t="s">
        <v>517</v>
      </c>
      <c r="B87" s="34" t="s">
        <v>518</v>
      </c>
      <c r="C87" s="30" t="s">
        <v>783</v>
      </c>
      <c r="D87" s="27" t="s">
        <v>1267</v>
      </c>
      <c r="E87" s="31" t="s">
        <v>716</v>
      </c>
      <c r="F87" s="32">
        <v>44012</v>
      </c>
      <c r="G87" s="33">
        <v>0.72519999999999996</v>
      </c>
      <c r="H87" s="26">
        <v>44196</v>
      </c>
      <c r="I87" s="33">
        <v>0.71209999999999996</v>
      </c>
      <c r="J87" s="33">
        <f>ROUND(AVERAGE(G87,I87),4)</f>
        <v>0.71870000000000001</v>
      </c>
      <c r="K87" s="26">
        <f>H87</f>
        <v>44196</v>
      </c>
      <c r="L87" s="26">
        <v>44378</v>
      </c>
      <c r="M87" s="26">
        <v>44561</v>
      </c>
      <c r="N87" s="47"/>
    </row>
    <row r="88" spans="1:14" s="42" customFormat="1" x14ac:dyDescent="0.25">
      <c r="A88" s="29" t="s">
        <v>517</v>
      </c>
      <c r="B88" s="34" t="s">
        <v>519</v>
      </c>
      <c r="C88" s="30" t="s">
        <v>783</v>
      </c>
      <c r="D88" s="27" t="s">
        <v>1268</v>
      </c>
      <c r="E88" s="31" t="s">
        <v>716</v>
      </c>
      <c r="F88" s="32">
        <v>44012</v>
      </c>
      <c r="G88" s="33">
        <v>0.72519999999999996</v>
      </c>
      <c r="H88" s="26">
        <v>44196</v>
      </c>
      <c r="I88" s="33">
        <v>0.71209999999999996</v>
      </c>
      <c r="J88" s="33">
        <f>ROUND(AVERAGE(G88,I88),4)</f>
        <v>0.71870000000000001</v>
      </c>
      <c r="K88" s="26">
        <f>H88</f>
        <v>44196</v>
      </c>
      <c r="L88" s="26">
        <v>44378</v>
      </c>
      <c r="M88" s="26">
        <v>44561</v>
      </c>
      <c r="N88" s="47"/>
    </row>
    <row r="89" spans="1:14" s="42" customFormat="1" x14ac:dyDescent="0.25">
      <c r="A89" s="29" t="s">
        <v>517</v>
      </c>
      <c r="B89" s="34" t="s">
        <v>520</v>
      </c>
      <c r="C89" s="30" t="s">
        <v>783</v>
      </c>
      <c r="D89" s="27" t="s">
        <v>1269</v>
      </c>
      <c r="E89" s="31" t="s">
        <v>716</v>
      </c>
      <c r="F89" s="32">
        <v>44012</v>
      </c>
      <c r="G89" s="33">
        <v>0.72519999999999996</v>
      </c>
      <c r="H89" s="26">
        <v>44196</v>
      </c>
      <c r="I89" s="33">
        <v>0.71209999999999996</v>
      </c>
      <c r="J89" s="33">
        <f>ROUND(AVERAGE(G89,I89),4)</f>
        <v>0.71870000000000001</v>
      </c>
      <c r="K89" s="26">
        <f>H89</f>
        <v>44196</v>
      </c>
      <c r="L89" s="26">
        <v>44378</v>
      </c>
      <c r="M89" s="26">
        <v>44561</v>
      </c>
      <c r="N89" s="47"/>
    </row>
    <row r="90" spans="1:14" x14ac:dyDescent="0.25">
      <c r="A90" s="29" t="s">
        <v>517</v>
      </c>
      <c r="B90" s="34" t="s">
        <v>521</v>
      </c>
      <c r="C90" s="30" t="s">
        <v>783</v>
      </c>
      <c r="D90" s="27" t="s">
        <v>1270</v>
      </c>
      <c r="E90" s="31" t="s">
        <v>716</v>
      </c>
      <c r="F90" s="32">
        <v>44012</v>
      </c>
      <c r="G90" s="33">
        <v>0.72519999999999996</v>
      </c>
      <c r="H90" s="26">
        <v>44196</v>
      </c>
      <c r="I90" s="33">
        <v>0.71209999999999996</v>
      </c>
      <c r="J90" s="33">
        <f>ROUND(AVERAGE(G90,I90),4)</f>
        <v>0.71870000000000001</v>
      </c>
      <c r="K90" s="26">
        <f>H90</f>
        <v>44196</v>
      </c>
      <c r="L90" s="26">
        <v>44378</v>
      </c>
      <c r="M90" s="26">
        <v>44561</v>
      </c>
      <c r="N90" s="47"/>
    </row>
    <row r="91" spans="1:14" x14ac:dyDescent="0.25">
      <c r="A91" s="29" t="s">
        <v>517</v>
      </c>
      <c r="B91" s="34" t="s">
        <v>522</v>
      </c>
      <c r="C91" s="30" t="s">
        <v>783</v>
      </c>
      <c r="D91" s="27" t="s">
        <v>1271</v>
      </c>
      <c r="E91" s="31" t="s">
        <v>716</v>
      </c>
      <c r="F91" s="32">
        <v>44012</v>
      </c>
      <c r="G91" s="33">
        <v>0.72519999999999996</v>
      </c>
      <c r="H91" s="26">
        <v>44196</v>
      </c>
      <c r="I91" s="33">
        <v>0.71209999999999996</v>
      </c>
      <c r="J91" s="33">
        <f>ROUND(AVERAGE(G91,I91),4)</f>
        <v>0.71870000000000001</v>
      </c>
      <c r="K91" s="26">
        <f>H91</f>
        <v>44196</v>
      </c>
      <c r="L91" s="26">
        <v>44378</v>
      </c>
      <c r="M91" s="26">
        <v>44561</v>
      </c>
      <c r="N91" s="47"/>
    </row>
    <row r="92" spans="1:14" x14ac:dyDescent="0.25">
      <c r="A92" s="29" t="s">
        <v>517</v>
      </c>
      <c r="B92" s="34" t="s">
        <v>523</v>
      </c>
      <c r="C92" s="30" t="s">
        <v>783</v>
      </c>
      <c r="D92" s="27" t="s">
        <v>1272</v>
      </c>
      <c r="E92" s="31" t="s">
        <v>716</v>
      </c>
      <c r="F92" s="32">
        <v>44012</v>
      </c>
      <c r="G92" s="33">
        <v>0.72519999999999996</v>
      </c>
      <c r="H92" s="26">
        <v>44196</v>
      </c>
      <c r="I92" s="33">
        <v>0.71209999999999996</v>
      </c>
      <c r="J92" s="33">
        <f>ROUND(AVERAGE(G92,I92),4)</f>
        <v>0.71870000000000001</v>
      </c>
      <c r="K92" s="26">
        <f>H92</f>
        <v>44196</v>
      </c>
      <c r="L92" s="26">
        <v>44378</v>
      </c>
      <c r="M92" s="26">
        <v>44561</v>
      </c>
      <c r="N92" s="47"/>
    </row>
    <row r="93" spans="1:14" x14ac:dyDescent="0.25">
      <c r="A93" s="29" t="s">
        <v>517</v>
      </c>
      <c r="B93" s="34" t="s">
        <v>524</v>
      </c>
      <c r="C93" s="30" t="s">
        <v>783</v>
      </c>
      <c r="D93" s="27" t="s">
        <v>1273</v>
      </c>
      <c r="E93" s="31" t="s">
        <v>716</v>
      </c>
      <c r="F93" s="32">
        <v>44012</v>
      </c>
      <c r="G93" s="33">
        <v>0.72519999999999996</v>
      </c>
      <c r="H93" s="26">
        <v>44196</v>
      </c>
      <c r="I93" s="33">
        <v>0.71209999999999996</v>
      </c>
      <c r="J93" s="33">
        <f>ROUND(AVERAGE(G93,I93),4)</f>
        <v>0.71870000000000001</v>
      </c>
      <c r="K93" s="26">
        <f>H93</f>
        <v>44196</v>
      </c>
      <c r="L93" s="26">
        <v>44378</v>
      </c>
      <c r="M93" s="26">
        <v>44561</v>
      </c>
      <c r="N93" s="47"/>
    </row>
    <row r="94" spans="1:14" x14ac:dyDescent="0.25">
      <c r="A94" s="29" t="s">
        <v>517</v>
      </c>
      <c r="B94" s="34" t="s">
        <v>525</v>
      </c>
      <c r="C94" s="30" t="s">
        <v>783</v>
      </c>
      <c r="D94" s="27" t="s">
        <v>1274</v>
      </c>
      <c r="E94" s="31" t="s">
        <v>709</v>
      </c>
      <c r="F94" s="32">
        <v>44012</v>
      </c>
      <c r="G94" s="33">
        <v>0.72519999999999996</v>
      </c>
      <c r="H94" s="26">
        <v>44196</v>
      </c>
      <c r="I94" s="33">
        <v>0.71209999999999996</v>
      </c>
      <c r="J94" s="33">
        <f>ROUND(AVERAGE(G94,I94),4)</f>
        <v>0.71870000000000001</v>
      </c>
      <c r="K94" s="26">
        <f>H94</f>
        <v>44196</v>
      </c>
      <c r="L94" s="26">
        <v>44378</v>
      </c>
      <c r="M94" s="26">
        <v>44561</v>
      </c>
      <c r="N94" s="47"/>
    </row>
    <row r="95" spans="1:14" x14ac:dyDescent="0.25">
      <c r="A95" s="29" t="s">
        <v>517</v>
      </c>
      <c r="B95" s="34" t="s">
        <v>526</v>
      </c>
      <c r="C95" s="30" t="s">
        <v>783</v>
      </c>
      <c r="D95" s="27" t="s">
        <v>1275</v>
      </c>
      <c r="E95" s="31" t="s">
        <v>716</v>
      </c>
      <c r="F95" s="32">
        <v>44012</v>
      </c>
      <c r="G95" s="33">
        <v>0.72519999999999996</v>
      </c>
      <c r="H95" s="26">
        <v>44196</v>
      </c>
      <c r="I95" s="33">
        <v>0.71209999999999996</v>
      </c>
      <c r="J95" s="33">
        <f>ROUND(AVERAGE(G95,I95),4)</f>
        <v>0.71870000000000001</v>
      </c>
      <c r="K95" s="26">
        <f>H95</f>
        <v>44196</v>
      </c>
      <c r="L95" s="26">
        <v>44378</v>
      </c>
      <c r="M95" s="26">
        <v>44561</v>
      </c>
      <c r="N95" s="47"/>
    </row>
    <row r="96" spans="1:14" x14ac:dyDescent="0.25">
      <c r="A96" s="29" t="s">
        <v>517</v>
      </c>
      <c r="B96" s="34" t="s">
        <v>527</v>
      </c>
      <c r="C96" s="30" t="s">
        <v>783</v>
      </c>
      <c r="D96" s="27" t="s">
        <v>1276</v>
      </c>
      <c r="E96" s="31" t="s">
        <v>709</v>
      </c>
      <c r="F96" s="32">
        <v>44012</v>
      </c>
      <c r="G96" s="33">
        <v>0.72519999999999996</v>
      </c>
      <c r="H96" s="26">
        <v>44196</v>
      </c>
      <c r="I96" s="33">
        <v>0.71209999999999996</v>
      </c>
      <c r="J96" s="33">
        <f>ROUND(AVERAGE(G96,I96),4)</f>
        <v>0.71870000000000001</v>
      </c>
      <c r="K96" s="26">
        <f>H96</f>
        <v>44196</v>
      </c>
      <c r="L96" s="26">
        <v>44378</v>
      </c>
      <c r="M96" s="26">
        <v>44561</v>
      </c>
      <c r="N96" s="47"/>
    </row>
    <row r="97" spans="1:14" x14ac:dyDescent="0.25">
      <c r="A97" s="29" t="s">
        <v>517</v>
      </c>
      <c r="B97" s="34" t="s">
        <v>528</v>
      </c>
      <c r="C97" s="30" t="s">
        <v>783</v>
      </c>
      <c r="D97" s="27" t="s">
        <v>1277</v>
      </c>
      <c r="E97" s="31" t="s">
        <v>716</v>
      </c>
      <c r="F97" s="32">
        <v>44012</v>
      </c>
      <c r="G97" s="33">
        <v>0.72519999999999996</v>
      </c>
      <c r="H97" s="26">
        <v>44196</v>
      </c>
      <c r="I97" s="33">
        <v>0.71209999999999996</v>
      </c>
      <c r="J97" s="33">
        <f>ROUND(AVERAGE(G97,I97),4)</f>
        <v>0.71870000000000001</v>
      </c>
      <c r="K97" s="26">
        <f>H97</f>
        <v>44196</v>
      </c>
      <c r="L97" s="26">
        <v>44378</v>
      </c>
      <c r="M97" s="26">
        <v>44561</v>
      </c>
      <c r="N97" s="47"/>
    </row>
    <row r="98" spans="1:14" x14ac:dyDescent="0.25">
      <c r="A98" s="29" t="s">
        <v>565</v>
      </c>
      <c r="B98" s="34" t="s">
        <v>566</v>
      </c>
      <c r="C98" s="30" t="s">
        <v>793</v>
      </c>
      <c r="D98" s="27" t="s">
        <v>1305</v>
      </c>
      <c r="E98" s="31" t="s">
        <v>709</v>
      </c>
      <c r="F98" s="32">
        <v>44012</v>
      </c>
      <c r="G98" s="33">
        <v>0.29609999999999997</v>
      </c>
      <c r="H98" s="26">
        <v>44196</v>
      </c>
      <c r="I98" s="33">
        <v>0.22770000000000001</v>
      </c>
      <c r="J98" s="33">
        <f>ROUND(AVERAGE(G98,I98),4)</f>
        <v>0.26190000000000002</v>
      </c>
      <c r="K98" s="26">
        <f>H98</f>
        <v>44196</v>
      </c>
      <c r="L98" s="26">
        <v>44378</v>
      </c>
      <c r="M98" s="26">
        <v>44561</v>
      </c>
      <c r="N98" s="47"/>
    </row>
    <row r="99" spans="1:14" x14ac:dyDescent="0.25">
      <c r="A99" s="29" t="s">
        <v>565</v>
      </c>
      <c r="B99" s="34" t="s">
        <v>567</v>
      </c>
      <c r="C99" s="30" t="s">
        <v>793</v>
      </c>
      <c r="D99" s="27" t="s">
        <v>1306</v>
      </c>
      <c r="E99" s="31" t="s">
        <v>709</v>
      </c>
      <c r="F99" s="32">
        <v>44012</v>
      </c>
      <c r="G99" s="33">
        <v>0.29609999999999997</v>
      </c>
      <c r="H99" s="26">
        <v>44196</v>
      </c>
      <c r="I99" s="33">
        <v>0.22770000000000001</v>
      </c>
      <c r="J99" s="33">
        <f>ROUND(AVERAGE(G99,I99),4)</f>
        <v>0.26190000000000002</v>
      </c>
      <c r="K99" s="26">
        <f>H99</f>
        <v>44196</v>
      </c>
      <c r="L99" s="26">
        <v>44378</v>
      </c>
      <c r="M99" s="26">
        <v>44561</v>
      </c>
      <c r="N99" s="47"/>
    </row>
    <row r="100" spans="1:14" x14ac:dyDescent="0.25">
      <c r="A100" s="29" t="s">
        <v>565</v>
      </c>
      <c r="B100" s="34" t="s">
        <v>568</v>
      </c>
      <c r="C100" s="30" t="s">
        <v>793</v>
      </c>
      <c r="D100" s="27" t="s">
        <v>1307</v>
      </c>
      <c r="E100" s="31" t="s">
        <v>709</v>
      </c>
      <c r="F100" s="32">
        <v>44012</v>
      </c>
      <c r="G100" s="33">
        <v>0.29609999999999997</v>
      </c>
      <c r="H100" s="26">
        <v>44196</v>
      </c>
      <c r="I100" s="33">
        <v>0.22770000000000001</v>
      </c>
      <c r="J100" s="33">
        <f>ROUND(AVERAGE(G100,I100),4)</f>
        <v>0.26190000000000002</v>
      </c>
      <c r="K100" s="26">
        <f>H100</f>
        <v>44196</v>
      </c>
      <c r="L100" s="26">
        <v>44378</v>
      </c>
      <c r="M100" s="26">
        <v>44561</v>
      </c>
      <c r="N100" s="47"/>
    </row>
    <row r="101" spans="1:14" x14ac:dyDescent="0.25">
      <c r="A101" s="29" t="s">
        <v>627</v>
      </c>
      <c r="B101" s="34" t="s">
        <v>628</v>
      </c>
      <c r="C101" s="30" t="s">
        <v>806</v>
      </c>
      <c r="D101" s="27" t="s">
        <v>1354</v>
      </c>
      <c r="E101" s="31" t="s">
        <v>709</v>
      </c>
      <c r="F101" s="32">
        <v>44012</v>
      </c>
      <c r="G101" s="33">
        <v>0</v>
      </c>
      <c r="H101" s="26">
        <v>44196</v>
      </c>
      <c r="I101" s="33">
        <v>0</v>
      </c>
      <c r="J101" s="33">
        <f>ROUND(AVERAGE(G101,I101),4)</f>
        <v>0</v>
      </c>
      <c r="K101" s="26">
        <f>H101</f>
        <v>44196</v>
      </c>
      <c r="L101" s="26">
        <v>44378</v>
      </c>
      <c r="M101" s="26">
        <v>44561</v>
      </c>
      <c r="N101" s="47"/>
    </row>
    <row r="102" spans="1:14" x14ac:dyDescent="0.25">
      <c r="A102" s="29" t="s">
        <v>627</v>
      </c>
      <c r="B102" s="34" t="s">
        <v>629</v>
      </c>
      <c r="C102" s="30" t="s">
        <v>806</v>
      </c>
      <c r="D102" s="27" t="s">
        <v>1355</v>
      </c>
      <c r="E102" s="31" t="s">
        <v>709</v>
      </c>
      <c r="F102" s="32">
        <v>44012</v>
      </c>
      <c r="G102" s="33">
        <v>0</v>
      </c>
      <c r="H102" s="26">
        <v>44196</v>
      </c>
      <c r="I102" s="33">
        <v>0</v>
      </c>
      <c r="J102" s="33">
        <f>ROUND(AVERAGE(G102,I102),4)</f>
        <v>0</v>
      </c>
      <c r="K102" s="26">
        <f>H102</f>
        <v>44196</v>
      </c>
      <c r="L102" s="26">
        <v>44378</v>
      </c>
      <c r="M102" s="26">
        <v>44561</v>
      </c>
      <c r="N102" s="47"/>
    </row>
    <row r="103" spans="1:14" x14ac:dyDescent="0.25">
      <c r="A103" s="29" t="s">
        <v>552</v>
      </c>
      <c r="B103" s="34" t="s">
        <v>553</v>
      </c>
      <c r="C103" s="30" t="s">
        <v>789</v>
      </c>
      <c r="D103" s="27" t="s">
        <v>1296</v>
      </c>
      <c r="E103" s="31" t="s">
        <v>709</v>
      </c>
      <c r="F103" s="32">
        <v>44012</v>
      </c>
      <c r="G103" s="33">
        <v>8.9099999999999999E-2</v>
      </c>
      <c r="H103" s="26">
        <v>44196</v>
      </c>
      <c r="I103" s="33">
        <v>9.0899999999999995E-2</v>
      </c>
      <c r="J103" s="33">
        <f>ROUND(AVERAGE(G103,I103),4)</f>
        <v>0.09</v>
      </c>
      <c r="K103" s="26">
        <f>H103</f>
        <v>44196</v>
      </c>
      <c r="L103" s="26">
        <v>44378</v>
      </c>
      <c r="M103" s="26">
        <v>44561</v>
      </c>
      <c r="N103" s="47"/>
    </row>
    <row r="104" spans="1:14" x14ac:dyDescent="0.25">
      <c r="A104" s="29" t="s">
        <v>681</v>
      </c>
      <c r="B104" s="34" t="s">
        <v>682</v>
      </c>
      <c r="C104" s="30" t="s">
        <v>828</v>
      </c>
      <c r="D104" s="27" t="s">
        <v>1387</v>
      </c>
      <c r="E104" s="31" t="s">
        <v>709</v>
      </c>
      <c r="F104" s="32">
        <v>44012</v>
      </c>
      <c r="G104" s="33">
        <v>0.09</v>
      </c>
      <c r="H104" s="26">
        <v>44196</v>
      </c>
      <c r="I104" s="33">
        <v>0.16020000000000001</v>
      </c>
      <c r="J104" s="33">
        <f>ROUND(AVERAGE(G104,I104),4)</f>
        <v>0.12509999999999999</v>
      </c>
      <c r="K104" s="26">
        <f>H104</f>
        <v>44196</v>
      </c>
      <c r="L104" s="26">
        <v>44378</v>
      </c>
      <c r="M104" s="26">
        <v>44561</v>
      </c>
      <c r="N104" s="47"/>
    </row>
    <row r="105" spans="1:14" x14ac:dyDescent="0.25">
      <c r="A105" s="29" t="s">
        <v>681</v>
      </c>
      <c r="B105" s="34" t="s">
        <v>683</v>
      </c>
      <c r="C105" s="30" t="s">
        <v>828</v>
      </c>
      <c r="D105" s="27" t="s">
        <v>1388</v>
      </c>
      <c r="E105" s="31" t="s">
        <v>709</v>
      </c>
      <c r="F105" s="32">
        <v>44012</v>
      </c>
      <c r="G105" s="33">
        <v>0.09</v>
      </c>
      <c r="H105" s="26">
        <v>44196</v>
      </c>
      <c r="I105" s="33">
        <v>0.16020000000000001</v>
      </c>
      <c r="J105" s="33">
        <f>ROUND(AVERAGE(G105,I105),4)</f>
        <v>0.12509999999999999</v>
      </c>
      <c r="K105" s="26">
        <f>H105</f>
        <v>44196</v>
      </c>
      <c r="L105" s="26">
        <v>44378</v>
      </c>
      <c r="M105" s="26">
        <v>44561</v>
      </c>
      <c r="N105" s="47"/>
    </row>
    <row r="106" spans="1:14" x14ac:dyDescent="0.25">
      <c r="A106" s="29" t="s">
        <v>681</v>
      </c>
      <c r="B106" s="34" t="s">
        <v>684</v>
      </c>
      <c r="C106" s="30" t="s">
        <v>828</v>
      </c>
      <c r="D106" s="27" t="s">
        <v>1389</v>
      </c>
      <c r="E106" s="31" t="s">
        <v>709</v>
      </c>
      <c r="F106" s="32">
        <v>44012</v>
      </c>
      <c r="G106" s="33">
        <v>0.09</v>
      </c>
      <c r="H106" s="26">
        <v>44196</v>
      </c>
      <c r="I106" s="33">
        <v>0.16020000000000001</v>
      </c>
      <c r="J106" s="33">
        <f>ROUND(AVERAGE(G106,I106),4)</f>
        <v>0.12509999999999999</v>
      </c>
      <c r="K106" s="26">
        <f>H106</f>
        <v>44196</v>
      </c>
      <c r="L106" s="26">
        <v>44378</v>
      </c>
      <c r="M106" s="26">
        <v>44561</v>
      </c>
      <c r="N106" s="47"/>
    </row>
    <row r="107" spans="1:14" x14ac:dyDescent="0.25">
      <c r="A107" s="29" t="s">
        <v>685</v>
      </c>
      <c r="B107" s="34" t="s">
        <v>686</v>
      </c>
      <c r="C107" s="30" t="s">
        <v>829</v>
      </c>
      <c r="D107" s="27" t="s">
        <v>1390</v>
      </c>
      <c r="E107" s="31" t="s">
        <v>709</v>
      </c>
      <c r="F107" s="32">
        <v>44012</v>
      </c>
      <c r="G107" s="33">
        <v>0.13150000000000001</v>
      </c>
      <c r="H107" s="26">
        <v>44196</v>
      </c>
      <c r="I107" s="33">
        <v>0.19470000000000001</v>
      </c>
      <c r="J107" s="33">
        <f>ROUND(AVERAGE(G107,I107),4)</f>
        <v>0.16309999999999999</v>
      </c>
      <c r="K107" s="26">
        <f>H107</f>
        <v>44196</v>
      </c>
      <c r="L107" s="26">
        <v>44378</v>
      </c>
      <c r="M107" s="26">
        <v>44561</v>
      </c>
      <c r="N107" s="47"/>
    </row>
    <row r="108" spans="1:14" x14ac:dyDescent="0.25">
      <c r="A108" s="29" t="s">
        <v>685</v>
      </c>
      <c r="B108" s="34" t="s">
        <v>687</v>
      </c>
      <c r="C108" s="30" t="s">
        <v>829</v>
      </c>
      <c r="D108" s="27" t="s">
        <v>1391</v>
      </c>
      <c r="E108" s="31" t="s">
        <v>709</v>
      </c>
      <c r="F108" s="32">
        <v>44012</v>
      </c>
      <c r="G108" s="33">
        <v>0.13150000000000001</v>
      </c>
      <c r="H108" s="26">
        <v>44196</v>
      </c>
      <c r="I108" s="33">
        <v>0.19470000000000001</v>
      </c>
      <c r="J108" s="33">
        <f>ROUND(AVERAGE(G108,I108),4)</f>
        <v>0.16309999999999999</v>
      </c>
      <c r="K108" s="26">
        <f>H108</f>
        <v>44196</v>
      </c>
      <c r="L108" s="26">
        <v>44378</v>
      </c>
      <c r="M108" s="26">
        <v>44561</v>
      </c>
      <c r="N108" s="47"/>
    </row>
    <row r="109" spans="1:14" x14ac:dyDescent="0.25">
      <c r="A109" s="29" t="s">
        <v>685</v>
      </c>
      <c r="B109" s="34" t="s">
        <v>688</v>
      </c>
      <c r="C109" s="30" t="s">
        <v>829</v>
      </c>
      <c r="D109" s="27" t="s">
        <v>1392</v>
      </c>
      <c r="E109" s="31" t="s">
        <v>709</v>
      </c>
      <c r="F109" s="32">
        <v>44012</v>
      </c>
      <c r="G109" s="33">
        <v>0.13150000000000001</v>
      </c>
      <c r="H109" s="26">
        <v>44196</v>
      </c>
      <c r="I109" s="33">
        <v>0.19470000000000001</v>
      </c>
      <c r="J109" s="33">
        <f>ROUND(AVERAGE(G109,I109),4)</f>
        <v>0.16309999999999999</v>
      </c>
      <c r="K109" s="26">
        <f>H109</f>
        <v>44196</v>
      </c>
      <c r="L109" s="26">
        <v>44378</v>
      </c>
      <c r="M109" s="26">
        <v>44561</v>
      </c>
      <c r="N109" s="47"/>
    </row>
    <row r="110" spans="1:14" x14ac:dyDescent="0.25">
      <c r="A110" s="29" t="s">
        <v>463</v>
      </c>
      <c r="B110" s="34" t="s">
        <v>464</v>
      </c>
      <c r="C110" s="30" t="s">
        <v>772</v>
      </c>
      <c r="D110" s="27" t="s">
        <v>1222</v>
      </c>
      <c r="E110" s="31" t="s">
        <v>709</v>
      </c>
      <c r="F110" s="32">
        <v>44012</v>
      </c>
      <c r="G110" s="33">
        <v>6.7299999999999999E-2</v>
      </c>
      <c r="H110" s="26">
        <v>44196</v>
      </c>
      <c r="I110" s="33">
        <v>8.4500000000000006E-2</v>
      </c>
      <c r="J110" s="33">
        <f>ROUND(AVERAGE(G110,I110),4)</f>
        <v>7.5899999999999995E-2</v>
      </c>
      <c r="K110" s="26">
        <f>H110</f>
        <v>44196</v>
      </c>
      <c r="L110" s="26">
        <v>44378</v>
      </c>
      <c r="M110" s="26">
        <v>44561</v>
      </c>
      <c r="N110" s="47"/>
    </row>
    <row r="111" spans="1:14" x14ac:dyDescent="0.25">
      <c r="A111" s="29" t="s">
        <v>463</v>
      </c>
      <c r="B111" s="34" t="s">
        <v>465</v>
      </c>
      <c r="C111" s="30" t="s">
        <v>772</v>
      </c>
      <c r="D111" s="27" t="s">
        <v>1223</v>
      </c>
      <c r="E111" s="31" t="s">
        <v>709</v>
      </c>
      <c r="F111" s="32">
        <v>44012</v>
      </c>
      <c r="G111" s="33">
        <v>6.7299999999999999E-2</v>
      </c>
      <c r="H111" s="26">
        <v>44196</v>
      </c>
      <c r="I111" s="33">
        <v>8.4500000000000006E-2</v>
      </c>
      <c r="J111" s="33">
        <f>ROUND(AVERAGE(G111,I111),4)</f>
        <v>7.5899999999999995E-2</v>
      </c>
      <c r="K111" s="26">
        <f>H111</f>
        <v>44196</v>
      </c>
      <c r="L111" s="26">
        <v>44378</v>
      </c>
      <c r="M111" s="26">
        <v>44561</v>
      </c>
      <c r="N111" s="47"/>
    </row>
    <row r="112" spans="1:14" x14ac:dyDescent="0.25">
      <c r="A112" s="29" t="s">
        <v>463</v>
      </c>
      <c r="B112" s="34" t="s">
        <v>466</v>
      </c>
      <c r="C112" s="30" t="s">
        <v>772</v>
      </c>
      <c r="D112" s="27" t="s">
        <v>1224</v>
      </c>
      <c r="E112" s="31" t="s">
        <v>709</v>
      </c>
      <c r="F112" s="32">
        <v>44012</v>
      </c>
      <c r="G112" s="33">
        <v>6.7299999999999999E-2</v>
      </c>
      <c r="H112" s="26">
        <v>44196</v>
      </c>
      <c r="I112" s="33">
        <v>8.4500000000000006E-2</v>
      </c>
      <c r="J112" s="33">
        <f>ROUND(AVERAGE(G112,I112),4)</f>
        <v>7.5899999999999995E-2</v>
      </c>
      <c r="K112" s="26">
        <f>H112</f>
        <v>44196</v>
      </c>
      <c r="L112" s="26">
        <v>44378</v>
      </c>
      <c r="M112" s="26">
        <v>44561</v>
      </c>
      <c r="N112" s="47"/>
    </row>
    <row r="113" spans="1:14" x14ac:dyDescent="0.25">
      <c r="A113" s="29" t="s">
        <v>467</v>
      </c>
      <c r="B113" s="34" t="s">
        <v>468</v>
      </c>
      <c r="C113" s="30" t="s">
        <v>773</v>
      </c>
      <c r="D113" s="27" t="s">
        <v>1225</v>
      </c>
      <c r="E113" s="31" t="s">
        <v>709</v>
      </c>
      <c r="F113" s="32">
        <v>44012</v>
      </c>
      <c r="G113" s="33">
        <v>0.72699999999999998</v>
      </c>
      <c r="H113" s="26">
        <v>44196</v>
      </c>
      <c r="I113" s="33">
        <v>0.65629999999999999</v>
      </c>
      <c r="J113" s="33">
        <f>ROUND(AVERAGE(G113,I113),4)</f>
        <v>0.69169999999999998</v>
      </c>
      <c r="K113" s="26">
        <f>H113</f>
        <v>44196</v>
      </c>
      <c r="L113" s="26">
        <v>44378</v>
      </c>
      <c r="M113" s="26">
        <v>44561</v>
      </c>
      <c r="N113" s="47"/>
    </row>
    <row r="114" spans="1:14" x14ac:dyDescent="0.25">
      <c r="A114" s="29" t="s">
        <v>467</v>
      </c>
      <c r="B114" s="34" t="s">
        <v>469</v>
      </c>
      <c r="C114" s="30" t="s">
        <v>773</v>
      </c>
      <c r="D114" s="27" t="s">
        <v>1226</v>
      </c>
      <c r="E114" s="31" t="s">
        <v>709</v>
      </c>
      <c r="F114" s="32">
        <v>44012</v>
      </c>
      <c r="G114" s="33">
        <v>0.72699999999999998</v>
      </c>
      <c r="H114" s="26">
        <v>44196</v>
      </c>
      <c r="I114" s="33">
        <v>0.65629999999999999</v>
      </c>
      <c r="J114" s="33">
        <f>ROUND(AVERAGE(G114,I114),4)</f>
        <v>0.69169999999999998</v>
      </c>
      <c r="K114" s="26">
        <f>H114</f>
        <v>44196</v>
      </c>
      <c r="L114" s="26">
        <v>44378</v>
      </c>
      <c r="M114" s="26">
        <v>44561</v>
      </c>
      <c r="N114" s="47"/>
    </row>
    <row r="115" spans="1:14" x14ac:dyDescent="0.25">
      <c r="A115" s="29" t="s">
        <v>470</v>
      </c>
      <c r="B115" s="34" t="s">
        <v>471</v>
      </c>
      <c r="C115" s="30" t="s">
        <v>774</v>
      </c>
      <c r="D115" s="27" t="s">
        <v>1227</v>
      </c>
      <c r="E115" s="31" t="s">
        <v>709</v>
      </c>
      <c r="F115" s="32">
        <v>44012</v>
      </c>
      <c r="G115" s="33">
        <v>0.9889</v>
      </c>
      <c r="H115" s="26">
        <v>44196</v>
      </c>
      <c r="I115" s="33">
        <v>0.99419999999999997</v>
      </c>
      <c r="J115" s="33">
        <f>ROUND(AVERAGE(G115,I115),4)</f>
        <v>0.99160000000000004</v>
      </c>
      <c r="K115" s="26">
        <f>H115</f>
        <v>44196</v>
      </c>
      <c r="L115" s="26">
        <v>44378</v>
      </c>
      <c r="M115" s="26">
        <v>44561</v>
      </c>
      <c r="N115" s="47"/>
    </row>
    <row r="116" spans="1:14" x14ac:dyDescent="0.25">
      <c r="A116" s="29" t="s">
        <v>269</v>
      </c>
      <c r="B116" s="34" t="s">
        <v>270</v>
      </c>
      <c r="C116" s="30" t="s">
        <v>745</v>
      </c>
      <c r="D116" s="27" t="s">
        <v>1055</v>
      </c>
      <c r="E116" s="31" t="s">
        <v>709</v>
      </c>
      <c r="F116" s="32">
        <v>44012</v>
      </c>
      <c r="G116" s="33">
        <v>0.1996</v>
      </c>
      <c r="H116" s="26">
        <v>44196</v>
      </c>
      <c r="I116" s="33">
        <v>9.6000000000000002E-2</v>
      </c>
      <c r="J116" s="33">
        <f>ROUND(AVERAGE(G116,I116),4)</f>
        <v>0.14779999999999999</v>
      </c>
      <c r="K116" s="26">
        <f>H116</f>
        <v>44196</v>
      </c>
      <c r="L116" s="26">
        <v>44378</v>
      </c>
      <c r="M116" s="26">
        <v>44561</v>
      </c>
      <c r="N116" s="47"/>
    </row>
    <row r="117" spans="1:14" x14ac:dyDescent="0.25">
      <c r="A117" s="29" t="s">
        <v>269</v>
      </c>
      <c r="B117" s="34" t="s">
        <v>271</v>
      </c>
      <c r="C117" s="30" t="s">
        <v>745</v>
      </c>
      <c r="D117" s="27" t="s">
        <v>1056</v>
      </c>
      <c r="E117" s="31" t="s">
        <v>709</v>
      </c>
      <c r="F117" s="32">
        <v>44012</v>
      </c>
      <c r="G117" s="33">
        <v>0.1996</v>
      </c>
      <c r="H117" s="26">
        <v>44196</v>
      </c>
      <c r="I117" s="33">
        <v>9.6000000000000002E-2</v>
      </c>
      <c r="J117" s="33">
        <f>ROUND(AVERAGE(G117,I117),4)</f>
        <v>0.14779999999999999</v>
      </c>
      <c r="K117" s="26">
        <f>H117</f>
        <v>44196</v>
      </c>
      <c r="L117" s="26">
        <v>44378</v>
      </c>
      <c r="M117" s="26">
        <v>44561</v>
      </c>
      <c r="N117" s="47"/>
    </row>
    <row r="118" spans="1:14" x14ac:dyDescent="0.25">
      <c r="A118" s="29" t="s">
        <v>269</v>
      </c>
      <c r="B118" s="34" t="s">
        <v>272</v>
      </c>
      <c r="C118" s="30" t="s">
        <v>745</v>
      </c>
      <c r="D118" s="27" t="s">
        <v>1057</v>
      </c>
      <c r="E118" s="31" t="s">
        <v>709</v>
      </c>
      <c r="F118" s="32">
        <v>44012</v>
      </c>
      <c r="G118" s="33">
        <v>0.1996</v>
      </c>
      <c r="H118" s="26">
        <v>44196</v>
      </c>
      <c r="I118" s="33">
        <v>9.6000000000000002E-2</v>
      </c>
      <c r="J118" s="33">
        <f>ROUND(AVERAGE(G118,I118),4)</f>
        <v>0.14779999999999999</v>
      </c>
      <c r="K118" s="26">
        <f>H118</f>
        <v>44196</v>
      </c>
      <c r="L118" s="26">
        <v>44378</v>
      </c>
      <c r="M118" s="26">
        <v>44561</v>
      </c>
      <c r="N118" s="47"/>
    </row>
    <row r="119" spans="1:14" x14ac:dyDescent="0.25">
      <c r="A119" s="29" t="s">
        <v>269</v>
      </c>
      <c r="B119" s="34" t="s">
        <v>273</v>
      </c>
      <c r="C119" s="30" t="s">
        <v>745</v>
      </c>
      <c r="D119" s="27" t="s">
        <v>1058</v>
      </c>
      <c r="E119" s="31" t="s">
        <v>709</v>
      </c>
      <c r="F119" s="32">
        <v>44012</v>
      </c>
      <c r="G119" s="33">
        <v>0.1996</v>
      </c>
      <c r="H119" s="26">
        <v>44196</v>
      </c>
      <c r="I119" s="33">
        <v>9.6000000000000002E-2</v>
      </c>
      <c r="J119" s="33">
        <f>ROUND(AVERAGE(G119,I119),4)</f>
        <v>0.14779999999999999</v>
      </c>
      <c r="K119" s="26">
        <f>H119</f>
        <v>44196</v>
      </c>
      <c r="L119" s="26">
        <v>44378</v>
      </c>
      <c r="M119" s="26">
        <v>44561</v>
      </c>
      <c r="N119" s="47"/>
    </row>
    <row r="120" spans="1:14" x14ac:dyDescent="0.25">
      <c r="A120" s="29" t="s">
        <v>269</v>
      </c>
      <c r="B120" s="34" t="s">
        <v>274</v>
      </c>
      <c r="C120" s="30" t="s">
        <v>745</v>
      </c>
      <c r="D120" s="27" t="s">
        <v>1059</v>
      </c>
      <c r="E120" s="31" t="s">
        <v>709</v>
      </c>
      <c r="F120" s="32">
        <v>44012</v>
      </c>
      <c r="G120" s="33">
        <v>0.1996</v>
      </c>
      <c r="H120" s="26">
        <v>44196</v>
      </c>
      <c r="I120" s="33">
        <v>9.6000000000000002E-2</v>
      </c>
      <c r="J120" s="33">
        <f>ROUND(AVERAGE(G120,I120),4)</f>
        <v>0.14779999999999999</v>
      </c>
      <c r="K120" s="26">
        <f>H120</f>
        <v>44196</v>
      </c>
      <c r="L120" s="26">
        <v>44378</v>
      </c>
      <c r="M120" s="26">
        <v>44561</v>
      </c>
      <c r="N120" s="47"/>
    </row>
    <row r="121" spans="1:14" x14ac:dyDescent="0.25">
      <c r="A121" s="29" t="s">
        <v>269</v>
      </c>
      <c r="B121" s="34" t="s">
        <v>275</v>
      </c>
      <c r="C121" s="30" t="s">
        <v>745</v>
      </c>
      <c r="D121" s="27" t="s">
        <v>1060</v>
      </c>
      <c r="E121" s="31" t="s">
        <v>709</v>
      </c>
      <c r="F121" s="32">
        <v>44012</v>
      </c>
      <c r="G121" s="33">
        <v>0.1996</v>
      </c>
      <c r="H121" s="26">
        <v>44196</v>
      </c>
      <c r="I121" s="33">
        <v>9.6000000000000002E-2</v>
      </c>
      <c r="J121" s="33">
        <f>ROUND(AVERAGE(G121,I121),4)</f>
        <v>0.14779999999999999</v>
      </c>
      <c r="K121" s="26">
        <f>H121</f>
        <v>44196</v>
      </c>
      <c r="L121" s="26">
        <v>44378</v>
      </c>
      <c r="M121" s="26">
        <v>44561</v>
      </c>
      <c r="N121" s="47"/>
    </row>
    <row r="122" spans="1:14" x14ac:dyDescent="0.25">
      <c r="A122" s="29" t="s">
        <v>269</v>
      </c>
      <c r="B122" s="34" t="s">
        <v>276</v>
      </c>
      <c r="C122" s="30" t="s">
        <v>745</v>
      </c>
      <c r="D122" s="27" t="s">
        <v>1061</v>
      </c>
      <c r="E122" s="31" t="s">
        <v>709</v>
      </c>
      <c r="F122" s="32">
        <v>44012</v>
      </c>
      <c r="G122" s="33">
        <v>0.1996</v>
      </c>
      <c r="H122" s="26">
        <v>44196</v>
      </c>
      <c r="I122" s="33">
        <v>9.6000000000000002E-2</v>
      </c>
      <c r="J122" s="33">
        <f>ROUND(AVERAGE(G122,I122),4)</f>
        <v>0.14779999999999999</v>
      </c>
      <c r="K122" s="26">
        <f>H122</f>
        <v>44196</v>
      </c>
      <c r="L122" s="26">
        <v>44378</v>
      </c>
      <c r="M122" s="26">
        <v>44561</v>
      </c>
      <c r="N122" s="47"/>
    </row>
    <row r="123" spans="1:14" x14ac:dyDescent="0.25">
      <c r="A123" s="29" t="s">
        <v>269</v>
      </c>
      <c r="B123" s="34" t="s">
        <v>277</v>
      </c>
      <c r="C123" s="30" t="s">
        <v>745</v>
      </c>
      <c r="D123" s="27" t="s">
        <v>1062</v>
      </c>
      <c r="E123" s="31" t="s">
        <v>709</v>
      </c>
      <c r="F123" s="32">
        <v>44012</v>
      </c>
      <c r="G123" s="33">
        <v>0.1996</v>
      </c>
      <c r="H123" s="26">
        <v>44196</v>
      </c>
      <c r="I123" s="33">
        <v>9.6000000000000002E-2</v>
      </c>
      <c r="J123" s="33">
        <f>ROUND(AVERAGE(G123,I123),4)</f>
        <v>0.14779999999999999</v>
      </c>
      <c r="K123" s="26">
        <f>H123</f>
        <v>44196</v>
      </c>
      <c r="L123" s="26">
        <v>44378</v>
      </c>
      <c r="M123" s="26">
        <v>44561</v>
      </c>
      <c r="N123" s="47"/>
    </row>
    <row r="124" spans="1:14" x14ac:dyDescent="0.25">
      <c r="A124" s="29" t="s">
        <v>269</v>
      </c>
      <c r="B124" s="34" t="s">
        <v>278</v>
      </c>
      <c r="C124" s="30" t="s">
        <v>745</v>
      </c>
      <c r="D124" s="27" t="s">
        <v>1063</v>
      </c>
      <c r="E124" s="31" t="s">
        <v>709</v>
      </c>
      <c r="F124" s="32">
        <v>44012</v>
      </c>
      <c r="G124" s="33">
        <v>0.1996</v>
      </c>
      <c r="H124" s="26">
        <v>44196</v>
      </c>
      <c r="I124" s="33">
        <v>9.6000000000000002E-2</v>
      </c>
      <c r="J124" s="33">
        <f>ROUND(AVERAGE(G124,I124),4)</f>
        <v>0.14779999999999999</v>
      </c>
      <c r="K124" s="26">
        <f>H124</f>
        <v>44196</v>
      </c>
      <c r="L124" s="26">
        <v>44378</v>
      </c>
      <c r="M124" s="26">
        <v>44561</v>
      </c>
      <c r="N124" s="47"/>
    </row>
    <row r="125" spans="1:14" x14ac:dyDescent="0.25">
      <c r="A125" s="29" t="s">
        <v>269</v>
      </c>
      <c r="B125" s="34" t="s">
        <v>279</v>
      </c>
      <c r="C125" s="30" t="s">
        <v>745</v>
      </c>
      <c r="D125" s="27" t="s">
        <v>1064</v>
      </c>
      <c r="E125" s="31" t="s">
        <v>709</v>
      </c>
      <c r="F125" s="32">
        <v>44012</v>
      </c>
      <c r="G125" s="33">
        <v>0.1996</v>
      </c>
      <c r="H125" s="26">
        <v>44196</v>
      </c>
      <c r="I125" s="33">
        <v>9.6000000000000002E-2</v>
      </c>
      <c r="J125" s="33">
        <f>ROUND(AVERAGE(G125,I125),4)</f>
        <v>0.14779999999999999</v>
      </c>
      <c r="K125" s="26">
        <f>H125</f>
        <v>44196</v>
      </c>
      <c r="L125" s="26">
        <v>44378</v>
      </c>
      <c r="M125" s="26">
        <v>44561</v>
      </c>
      <c r="N125" s="47"/>
    </row>
    <row r="126" spans="1:14" x14ac:dyDescent="0.25">
      <c r="A126" s="29" t="s">
        <v>269</v>
      </c>
      <c r="B126" s="34" t="s">
        <v>280</v>
      </c>
      <c r="C126" s="30" t="s">
        <v>745</v>
      </c>
      <c r="D126" s="27" t="s">
        <v>1065</v>
      </c>
      <c r="E126" s="31" t="s">
        <v>709</v>
      </c>
      <c r="F126" s="32">
        <v>44012</v>
      </c>
      <c r="G126" s="33">
        <v>0.1996</v>
      </c>
      <c r="H126" s="26">
        <v>44196</v>
      </c>
      <c r="I126" s="33">
        <v>9.6000000000000002E-2</v>
      </c>
      <c r="J126" s="33">
        <f>ROUND(AVERAGE(G126,I126),4)</f>
        <v>0.14779999999999999</v>
      </c>
      <c r="K126" s="26">
        <f>H126</f>
        <v>44196</v>
      </c>
      <c r="L126" s="26">
        <v>44378</v>
      </c>
      <c r="M126" s="26">
        <v>44561</v>
      </c>
      <c r="N126" s="47"/>
    </row>
    <row r="127" spans="1:14" x14ac:dyDescent="0.25">
      <c r="A127" s="29" t="s">
        <v>269</v>
      </c>
      <c r="B127" s="34" t="s">
        <v>281</v>
      </c>
      <c r="C127" s="30" t="s">
        <v>745</v>
      </c>
      <c r="D127" s="27" t="s">
        <v>1066</v>
      </c>
      <c r="E127" s="31" t="s">
        <v>709</v>
      </c>
      <c r="F127" s="32">
        <v>44012</v>
      </c>
      <c r="G127" s="33">
        <v>0.1996</v>
      </c>
      <c r="H127" s="26">
        <v>44196</v>
      </c>
      <c r="I127" s="33">
        <v>9.6000000000000002E-2</v>
      </c>
      <c r="J127" s="33">
        <f>ROUND(AVERAGE(G127,I127),4)</f>
        <v>0.14779999999999999</v>
      </c>
      <c r="K127" s="26">
        <f>H127</f>
        <v>44196</v>
      </c>
      <c r="L127" s="26">
        <v>44378</v>
      </c>
      <c r="M127" s="26">
        <v>44561</v>
      </c>
      <c r="N127" s="47"/>
    </row>
    <row r="128" spans="1:14" x14ac:dyDescent="0.25">
      <c r="A128" s="29" t="s">
        <v>269</v>
      </c>
      <c r="B128" s="34" t="s">
        <v>282</v>
      </c>
      <c r="C128" s="30" t="s">
        <v>745</v>
      </c>
      <c r="D128" s="27" t="s">
        <v>1067</v>
      </c>
      <c r="E128" s="31" t="s">
        <v>709</v>
      </c>
      <c r="F128" s="32">
        <v>44012</v>
      </c>
      <c r="G128" s="33">
        <v>0.1996</v>
      </c>
      <c r="H128" s="26">
        <v>44196</v>
      </c>
      <c r="I128" s="33">
        <v>9.6000000000000002E-2</v>
      </c>
      <c r="J128" s="33">
        <f>ROUND(AVERAGE(G128,I128),4)</f>
        <v>0.14779999999999999</v>
      </c>
      <c r="K128" s="26">
        <f>H128</f>
        <v>44196</v>
      </c>
      <c r="L128" s="26">
        <v>44378</v>
      </c>
      <c r="M128" s="26">
        <v>44561</v>
      </c>
      <c r="N128" s="47"/>
    </row>
    <row r="129" spans="1:14" x14ac:dyDescent="0.25">
      <c r="A129" s="29" t="s">
        <v>292</v>
      </c>
      <c r="B129" s="34" t="s">
        <v>293</v>
      </c>
      <c r="C129" s="30" t="s">
        <v>747</v>
      </c>
      <c r="D129" s="27" t="s">
        <v>1076</v>
      </c>
      <c r="E129" s="31" t="s">
        <v>709</v>
      </c>
      <c r="F129" s="32">
        <v>44012</v>
      </c>
      <c r="G129" s="33">
        <v>0</v>
      </c>
      <c r="H129" s="26">
        <v>44196</v>
      </c>
      <c r="I129" s="33">
        <v>0</v>
      </c>
      <c r="J129" s="33">
        <f>ROUND(AVERAGE(G129,I129),4)</f>
        <v>0</v>
      </c>
      <c r="K129" s="26">
        <f>H129</f>
        <v>44196</v>
      </c>
      <c r="L129" s="26">
        <v>44378</v>
      </c>
      <c r="M129" s="26">
        <v>44561</v>
      </c>
      <c r="N129" s="47"/>
    </row>
    <row r="130" spans="1:14" x14ac:dyDescent="0.25">
      <c r="A130" s="29" t="s">
        <v>292</v>
      </c>
      <c r="B130" s="34" t="s">
        <v>294</v>
      </c>
      <c r="C130" s="30" t="s">
        <v>747</v>
      </c>
      <c r="D130" s="27" t="s">
        <v>1077</v>
      </c>
      <c r="E130" s="31" t="s">
        <v>716</v>
      </c>
      <c r="F130" s="32">
        <v>44012</v>
      </c>
      <c r="G130" s="33">
        <v>0</v>
      </c>
      <c r="H130" s="26">
        <v>44196</v>
      </c>
      <c r="I130" s="33">
        <v>0</v>
      </c>
      <c r="J130" s="33">
        <f>ROUND(AVERAGE(G130,I130),4)</f>
        <v>0</v>
      </c>
      <c r="K130" s="26">
        <f>H130</f>
        <v>44196</v>
      </c>
      <c r="L130" s="26">
        <v>44378</v>
      </c>
      <c r="M130" s="26">
        <v>44561</v>
      </c>
      <c r="N130" s="47"/>
    </row>
    <row r="131" spans="1:14" x14ac:dyDescent="0.25">
      <c r="A131" s="29" t="s">
        <v>199</v>
      </c>
      <c r="B131" s="34" t="s">
        <v>200</v>
      </c>
      <c r="C131" s="30" t="s">
        <v>740</v>
      </c>
      <c r="D131" s="27" t="s">
        <v>989</v>
      </c>
      <c r="E131" s="31" t="s">
        <v>716</v>
      </c>
      <c r="F131" s="32">
        <v>44012</v>
      </c>
      <c r="G131" s="33">
        <v>0.30359999999999998</v>
      </c>
      <c r="H131" s="26">
        <v>44196</v>
      </c>
      <c r="I131" s="33">
        <v>0.38550000000000001</v>
      </c>
      <c r="J131" s="33">
        <f>ROUND(AVERAGE(G131,I131),4)</f>
        <v>0.34460000000000002</v>
      </c>
      <c r="K131" s="26">
        <f>H131</f>
        <v>44196</v>
      </c>
      <c r="L131" s="26">
        <v>44378</v>
      </c>
      <c r="M131" s="26">
        <v>44561</v>
      </c>
      <c r="N131" s="47"/>
    </row>
    <row r="132" spans="1:14" x14ac:dyDescent="0.25">
      <c r="A132" s="29" t="s">
        <v>199</v>
      </c>
      <c r="B132" s="34" t="s">
        <v>201</v>
      </c>
      <c r="C132" s="30" t="s">
        <v>740</v>
      </c>
      <c r="D132" s="27" t="s">
        <v>990</v>
      </c>
      <c r="E132" s="31" t="s">
        <v>716</v>
      </c>
      <c r="F132" s="32">
        <v>44012</v>
      </c>
      <c r="G132" s="33">
        <v>0.30359999999999998</v>
      </c>
      <c r="H132" s="26">
        <v>44196</v>
      </c>
      <c r="I132" s="33">
        <v>0.38550000000000001</v>
      </c>
      <c r="J132" s="33">
        <f>ROUND(AVERAGE(G132,I132),4)</f>
        <v>0.34460000000000002</v>
      </c>
      <c r="K132" s="26">
        <f>H132</f>
        <v>44196</v>
      </c>
      <c r="L132" s="26">
        <v>44378</v>
      </c>
      <c r="M132" s="26">
        <v>44561</v>
      </c>
      <c r="N132" s="47"/>
    </row>
    <row r="133" spans="1:14" x14ac:dyDescent="0.25">
      <c r="A133" s="29" t="s">
        <v>199</v>
      </c>
      <c r="B133" s="34" t="s">
        <v>202</v>
      </c>
      <c r="C133" s="30" t="s">
        <v>740</v>
      </c>
      <c r="D133" s="27" t="s">
        <v>991</v>
      </c>
      <c r="E133" s="31" t="s">
        <v>716</v>
      </c>
      <c r="F133" s="32">
        <v>44012</v>
      </c>
      <c r="G133" s="33">
        <v>0.30359999999999998</v>
      </c>
      <c r="H133" s="26">
        <v>44196</v>
      </c>
      <c r="I133" s="33">
        <v>0.38550000000000001</v>
      </c>
      <c r="J133" s="33">
        <f>ROUND(AVERAGE(G133,I133),4)</f>
        <v>0.34460000000000002</v>
      </c>
      <c r="K133" s="26">
        <f>H133</f>
        <v>44196</v>
      </c>
      <c r="L133" s="26">
        <v>44378</v>
      </c>
      <c r="M133" s="26">
        <v>44561</v>
      </c>
      <c r="N133" s="47"/>
    </row>
    <row r="134" spans="1:14" x14ac:dyDescent="0.25">
      <c r="A134" s="29" t="s">
        <v>199</v>
      </c>
      <c r="B134" s="34" t="s">
        <v>203</v>
      </c>
      <c r="C134" s="30" t="s">
        <v>740</v>
      </c>
      <c r="D134" s="27" t="s">
        <v>992</v>
      </c>
      <c r="E134" s="31" t="s">
        <v>716</v>
      </c>
      <c r="F134" s="32">
        <v>44012</v>
      </c>
      <c r="G134" s="33">
        <v>0.30359999999999998</v>
      </c>
      <c r="H134" s="26">
        <v>44196</v>
      </c>
      <c r="I134" s="33">
        <v>0.38550000000000001</v>
      </c>
      <c r="J134" s="33">
        <f>ROUND(AVERAGE(G134,I134),4)</f>
        <v>0.34460000000000002</v>
      </c>
      <c r="K134" s="26">
        <f>H134</f>
        <v>44196</v>
      </c>
      <c r="L134" s="26">
        <v>44378</v>
      </c>
      <c r="M134" s="26">
        <v>44561</v>
      </c>
      <c r="N134" s="47"/>
    </row>
    <row r="135" spans="1:14" x14ac:dyDescent="0.25">
      <c r="A135" s="29" t="s">
        <v>199</v>
      </c>
      <c r="B135" s="34" t="s">
        <v>204</v>
      </c>
      <c r="C135" s="30" t="s">
        <v>740</v>
      </c>
      <c r="D135" s="27" t="s">
        <v>993</v>
      </c>
      <c r="E135" s="31" t="s">
        <v>716</v>
      </c>
      <c r="F135" s="32">
        <v>44012</v>
      </c>
      <c r="G135" s="33">
        <v>0.30359999999999998</v>
      </c>
      <c r="H135" s="26">
        <v>44196</v>
      </c>
      <c r="I135" s="33">
        <v>0.38550000000000001</v>
      </c>
      <c r="J135" s="33">
        <f>ROUND(AVERAGE(G135,I135),4)</f>
        <v>0.34460000000000002</v>
      </c>
      <c r="K135" s="26">
        <f>H135</f>
        <v>44196</v>
      </c>
      <c r="L135" s="26">
        <v>44378</v>
      </c>
      <c r="M135" s="26">
        <v>44561</v>
      </c>
      <c r="N135" s="47"/>
    </row>
    <row r="136" spans="1:14" x14ac:dyDescent="0.25">
      <c r="A136" s="29" t="s">
        <v>199</v>
      </c>
      <c r="B136" s="34" t="s">
        <v>205</v>
      </c>
      <c r="C136" s="30" t="s">
        <v>740</v>
      </c>
      <c r="D136" s="27" t="s">
        <v>994</v>
      </c>
      <c r="E136" s="31" t="s">
        <v>716</v>
      </c>
      <c r="F136" s="32">
        <v>44012</v>
      </c>
      <c r="G136" s="33">
        <v>0.30359999999999998</v>
      </c>
      <c r="H136" s="26">
        <v>44196</v>
      </c>
      <c r="I136" s="33">
        <v>0.38550000000000001</v>
      </c>
      <c r="J136" s="33">
        <f>ROUND(AVERAGE(G136,I136),4)</f>
        <v>0.34460000000000002</v>
      </c>
      <c r="K136" s="26">
        <f>H136</f>
        <v>44196</v>
      </c>
      <c r="L136" s="26">
        <v>44378</v>
      </c>
      <c r="M136" s="26">
        <v>44561</v>
      </c>
      <c r="N136" s="47"/>
    </row>
    <row r="137" spans="1:14" x14ac:dyDescent="0.25">
      <c r="A137" s="29" t="s">
        <v>199</v>
      </c>
      <c r="B137" s="34" t="s">
        <v>206</v>
      </c>
      <c r="C137" s="30" t="s">
        <v>740</v>
      </c>
      <c r="D137" s="27" t="s">
        <v>995</v>
      </c>
      <c r="E137" s="31" t="s">
        <v>716</v>
      </c>
      <c r="F137" s="32">
        <v>44012</v>
      </c>
      <c r="G137" s="33">
        <v>0.30359999999999998</v>
      </c>
      <c r="H137" s="26">
        <v>44196</v>
      </c>
      <c r="I137" s="33">
        <v>0.38550000000000001</v>
      </c>
      <c r="J137" s="33">
        <f>ROUND(AVERAGE(G137,I137),4)</f>
        <v>0.34460000000000002</v>
      </c>
      <c r="K137" s="26">
        <f>H137</f>
        <v>44196</v>
      </c>
      <c r="L137" s="26">
        <v>44378</v>
      </c>
      <c r="M137" s="26">
        <v>44561</v>
      </c>
      <c r="N137" s="47"/>
    </row>
    <row r="138" spans="1:14" x14ac:dyDescent="0.25">
      <c r="A138" s="29" t="s">
        <v>199</v>
      </c>
      <c r="B138" s="34" t="s">
        <v>207</v>
      </c>
      <c r="C138" s="30" t="s">
        <v>740</v>
      </c>
      <c r="D138" s="27" t="s">
        <v>996</v>
      </c>
      <c r="E138" s="31" t="s">
        <v>716</v>
      </c>
      <c r="F138" s="32">
        <v>44012</v>
      </c>
      <c r="G138" s="33">
        <v>0.30359999999999998</v>
      </c>
      <c r="H138" s="26">
        <v>44196</v>
      </c>
      <c r="I138" s="33">
        <v>0.38550000000000001</v>
      </c>
      <c r="J138" s="33">
        <f>ROUND(AVERAGE(G138,I138),4)</f>
        <v>0.34460000000000002</v>
      </c>
      <c r="K138" s="26">
        <f>H138</f>
        <v>44196</v>
      </c>
      <c r="L138" s="26">
        <v>44378</v>
      </c>
      <c r="M138" s="26">
        <v>44561</v>
      </c>
      <c r="N138" s="47"/>
    </row>
    <row r="139" spans="1:14" x14ac:dyDescent="0.25">
      <c r="A139" s="29" t="s">
        <v>199</v>
      </c>
      <c r="B139" s="34" t="s">
        <v>208</v>
      </c>
      <c r="C139" s="30" t="s">
        <v>740</v>
      </c>
      <c r="D139" s="27" t="s">
        <v>997</v>
      </c>
      <c r="E139" s="31" t="s">
        <v>716</v>
      </c>
      <c r="F139" s="32">
        <v>44012</v>
      </c>
      <c r="G139" s="33">
        <v>0.30359999999999998</v>
      </c>
      <c r="H139" s="26">
        <v>44196</v>
      </c>
      <c r="I139" s="33">
        <v>0.38550000000000001</v>
      </c>
      <c r="J139" s="33">
        <f>ROUND(AVERAGE(G139,I139),4)</f>
        <v>0.34460000000000002</v>
      </c>
      <c r="K139" s="26">
        <f>H139</f>
        <v>44196</v>
      </c>
      <c r="L139" s="26">
        <v>44378</v>
      </c>
      <c r="M139" s="26">
        <v>44561</v>
      </c>
      <c r="N139" s="47"/>
    </row>
    <row r="140" spans="1:14" x14ac:dyDescent="0.25">
      <c r="A140" s="29" t="s">
        <v>199</v>
      </c>
      <c r="B140" s="34" t="s">
        <v>209</v>
      </c>
      <c r="C140" s="30" t="s">
        <v>740</v>
      </c>
      <c r="D140" s="27" t="s">
        <v>998</v>
      </c>
      <c r="E140" s="31" t="s">
        <v>716</v>
      </c>
      <c r="F140" s="32">
        <v>44012</v>
      </c>
      <c r="G140" s="33">
        <v>0.30359999999999998</v>
      </c>
      <c r="H140" s="26">
        <v>44196</v>
      </c>
      <c r="I140" s="33">
        <v>0.38550000000000001</v>
      </c>
      <c r="J140" s="33">
        <f>ROUND(AVERAGE(G140,I140),4)</f>
        <v>0.34460000000000002</v>
      </c>
      <c r="K140" s="26">
        <f>H140</f>
        <v>44196</v>
      </c>
      <c r="L140" s="26">
        <v>44378</v>
      </c>
      <c r="M140" s="26">
        <v>44561</v>
      </c>
      <c r="N140" s="47"/>
    </row>
    <row r="141" spans="1:14" x14ac:dyDescent="0.25">
      <c r="A141" s="29" t="s">
        <v>199</v>
      </c>
      <c r="B141" s="34" t="s">
        <v>210</v>
      </c>
      <c r="C141" s="30" t="s">
        <v>740</v>
      </c>
      <c r="D141" s="27" t="s">
        <v>999</v>
      </c>
      <c r="E141" s="31" t="s">
        <v>716</v>
      </c>
      <c r="F141" s="32">
        <v>44012</v>
      </c>
      <c r="G141" s="33">
        <v>0.30359999999999998</v>
      </c>
      <c r="H141" s="26">
        <v>44196</v>
      </c>
      <c r="I141" s="33">
        <v>0.38550000000000001</v>
      </c>
      <c r="J141" s="33">
        <f>ROUND(AVERAGE(G141,I141),4)</f>
        <v>0.34460000000000002</v>
      </c>
      <c r="K141" s="26">
        <f>H141</f>
        <v>44196</v>
      </c>
      <c r="L141" s="26">
        <v>44378</v>
      </c>
      <c r="M141" s="26">
        <v>44561</v>
      </c>
      <c r="N141" s="47"/>
    </row>
    <row r="142" spans="1:14" x14ac:dyDescent="0.25">
      <c r="A142" s="29" t="s">
        <v>199</v>
      </c>
      <c r="B142" s="34" t="s">
        <v>211</v>
      </c>
      <c r="C142" s="30" t="s">
        <v>740</v>
      </c>
      <c r="D142" s="27" t="s">
        <v>1000</v>
      </c>
      <c r="E142" s="31" t="s">
        <v>716</v>
      </c>
      <c r="F142" s="32">
        <v>44012</v>
      </c>
      <c r="G142" s="33">
        <v>0.30359999999999998</v>
      </c>
      <c r="H142" s="26">
        <v>44196</v>
      </c>
      <c r="I142" s="33">
        <v>0.38550000000000001</v>
      </c>
      <c r="J142" s="33">
        <f>ROUND(AVERAGE(G142,I142),4)</f>
        <v>0.34460000000000002</v>
      </c>
      <c r="K142" s="26">
        <f>H142</f>
        <v>44196</v>
      </c>
      <c r="L142" s="26">
        <v>44378</v>
      </c>
      <c r="M142" s="26">
        <v>44561</v>
      </c>
      <c r="N142" s="47"/>
    </row>
    <row r="143" spans="1:14" x14ac:dyDescent="0.25">
      <c r="A143" s="29" t="s">
        <v>199</v>
      </c>
      <c r="B143" s="34" t="s">
        <v>212</v>
      </c>
      <c r="C143" s="30" t="s">
        <v>740</v>
      </c>
      <c r="D143" s="27" t="s">
        <v>1001</v>
      </c>
      <c r="E143" s="31" t="s">
        <v>716</v>
      </c>
      <c r="F143" s="32">
        <v>44012</v>
      </c>
      <c r="G143" s="33">
        <v>0.30359999999999998</v>
      </c>
      <c r="H143" s="26">
        <v>44196</v>
      </c>
      <c r="I143" s="33">
        <v>0.38550000000000001</v>
      </c>
      <c r="J143" s="33">
        <f>ROUND(AVERAGE(G143,I143),4)</f>
        <v>0.34460000000000002</v>
      </c>
      <c r="K143" s="26">
        <f>H143</f>
        <v>44196</v>
      </c>
      <c r="L143" s="26">
        <v>44378</v>
      </c>
      <c r="M143" s="26">
        <v>44561</v>
      </c>
      <c r="N143" s="47"/>
    </row>
    <row r="144" spans="1:14" x14ac:dyDescent="0.25">
      <c r="A144" s="29" t="s">
        <v>199</v>
      </c>
      <c r="B144" s="34" t="s">
        <v>213</v>
      </c>
      <c r="C144" s="30" t="s">
        <v>740</v>
      </c>
      <c r="D144" s="27" t="s">
        <v>1002</v>
      </c>
      <c r="E144" s="31" t="s">
        <v>716</v>
      </c>
      <c r="F144" s="32">
        <v>44012</v>
      </c>
      <c r="G144" s="33">
        <v>0.30359999999999998</v>
      </c>
      <c r="H144" s="26">
        <v>44196</v>
      </c>
      <c r="I144" s="33">
        <v>0.38550000000000001</v>
      </c>
      <c r="J144" s="33">
        <f>ROUND(AVERAGE(G144,I144),4)</f>
        <v>0.34460000000000002</v>
      </c>
      <c r="K144" s="26">
        <f>H144</f>
        <v>44196</v>
      </c>
      <c r="L144" s="26">
        <v>44378</v>
      </c>
      <c r="M144" s="26">
        <v>44561</v>
      </c>
      <c r="N144" s="47"/>
    </row>
    <row r="145" spans="1:14" x14ac:dyDescent="0.25">
      <c r="A145" s="29" t="s">
        <v>199</v>
      </c>
      <c r="B145" s="34" t="s">
        <v>214</v>
      </c>
      <c r="C145" s="30" t="s">
        <v>740</v>
      </c>
      <c r="D145" s="27" t="s">
        <v>1003</v>
      </c>
      <c r="E145" s="31" t="s">
        <v>716</v>
      </c>
      <c r="F145" s="32">
        <v>44012</v>
      </c>
      <c r="G145" s="33">
        <v>0.30359999999999998</v>
      </c>
      <c r="H145" s="26">
        <v>44196</v>
      </c>
      <c r="I145" s="33">
        <v>0.38550000000000001</v>
      </c>
      <c r="J145" s="33">
        <f>ROUND(AVERAGE(G145,I145),4)</f>
        <v>0.34460000000000002</v>
      </c>
      <c r="K145" s="26">
        <f>H145</f>
        <v>44196</v>
      </c>
      <c r="L145" s="26">
        <v>44378</v>
      </c>
      <c r="M145" s="26">
        <v>44561</v>
      </c>
      <c r="N145" s="47"/>
    </row>
    <row r="146" spans="1:14" x14ac:dyDescent="0.25">
      <c r="A146" s="29" t="s">
        <v>118</v>
      </c>
      <c r="B146" s="34" t="s">
        <v>119</v>
      </c>
      <c r="C146" s="30" t="s">
        <v>729</v>
      </c>
      <c r="D146" s="27" t="s">
        <v>916</v>
      </c>
      <c r="E146" s="31" t="s">
        <v>716</v>
      </c>
      <c r="F146" s="32">
        <v>44012</v>
      </c>
      <c r="G146" s="33">
        <v>0.5171</v>
      </c>
      <c r="H146" s="26">
        <v>44196</v>
      </c>
      <c r="I146" s="33">
        <v>0.50760000000000005</v>
      </c>
      <c r="J146" s="33">
        <f>ROUND(AVERAGE(G146,I146),4)</f>
        <v>0.51239999999999997</v>
      </c>
      <c r="K146" s="26">
        <f>H146</f>
        <v>44196</v>
      </c>
      <c r="L146" s="26">
        <v>44378</v>
      </c>
      <c r="M146" s="26">
        <v>44561</v>
      </c>
      <c r="N146" s="47"/>
    </row>
    <row r="147" spans="1:14" x14ac:dyDescent="0.25">
      <c r="A147" s="29" t="s">
        <v>118</v>
      </c>
      <c r="B147" s="34" t="s">
        <v>120</v>
      </c>
      <c r="C147" s="30" t="s">
        <v>729</v>
      </c>
      <c r="D147" s="27" t="s">
        <v>917</v>
      </c>
      <c r="E147" s="31" t="s">
        <v>716</v>
      </c>
      <c r="F147" s="32">
        <v>44012</v>
      </c>
      <c r="G147" s="33">
        <v>0.5171</v>
      </c>
      <c r="H147" s="26">
        <v>44196</v>
      </c>
      <c r="I147" s="33">
        <v>0.50760000000000005</v>
      </c>
      <c r="J147" s="33">
        <f>ROUND(AVERAGE(G147,I147),4)</f>
        <v>0.51239999999999997</v>
      </c>
      <c r="K147" s="26">
        <f>H147</f>
        <v>44196</v>
      </c>
      <c r="L147" s="26">
        <v>44378</v>
      </c>
      <c r="M147" s="26">
        <v>44561</v>
      </c>
      <c r="N147" s="47"/>
    </row>
    <row r="148" spans="1:14" x14ac:dyDescent="0.25">
      <c r="A148" s="29" t="s">
        <v>118</v>
      </c>
      <c r="B148" s="34" t="s">
        <v>121</v>
      </c>
      <c r="C148" s="30" t="s">
        <v>729</v>
      </c>
      <c r="D148" s="27" t="s">
        <v>918</v>
      </c>
      <c r="E148" s="31" t="s">
        <v>716</v>
      </c>
      <c r="F148" s="32">
        <v>44012</v>
      </c>
      <c r="G148" s="33">
        <v>0.5171</v>
      </c>
      <c r="H148" s="26">
        <v>44196</v>
      </c>
      <c r="I148" s="33">
        <v>0.50760000000000005</v>
      </c>
      <c r="J148" s="33">
        <f>ROUND(AVERAGE(G148,I148),4)</f>
        <v>0.51239999999999997</v>
      </c>
      <c r="K148" s="26">
        <f>H148</f>
        <v>44196</v>
      </c>
      <c r="L148" s="26">
        <v>44378</v>
      </c>
      <c r="M148" s="26">
        <v>44561</v>
      </c>
      <c r="N148" s="47"/>
    </row>
    <row r="149" spans="1:14" x14ac:dyDescent="0.25">
      <c r="A149" s="29" t="s">
        <v>118</v>
      </c>
      <c r="B149" s="34" t="s">
        <v>122</v>
      </c>
      <c r="C149" s="30" t="s">
        <v>729</v>
      </c>
      <c r="D149" s="27" t="s">
        <v>919</v>
      </c>
      <c r="E149" s="31" t="s">
        <v>716</v>
      </c>
      <c r="F149" s="32">
        <v>44012</v>
      </c>
      <c r="G149" s="33">
        <v>0.5171</v>
      </c>
      <c r="H149" s="26">
        <v>44196</v>
      </c>
      <c r="I149" s="33">
        <v>0.50760000000000005</v>
      </c>
      <c r="J149" s="33">
        <f>ROUND(AVERAGE(G149,I149),4)</f>
        <v>0.51239999999999997</v>
      </c>
      <c r="K149" s="26">
        <f>H149</f>
        <v>44196</v>
      </c>
      <c r="L149" s="26">
        <v>44378</v>
      </c>
      <c r="M149" s="26">
        <v>44561</v>
      </c>
      <c r="N149" s="47"/>
    </row>
    <row r="150" spans="1:14" x14ac:dyDescent="0.25">
      <c r="A150" s="29" t="s">
        <v>118</v>
      </c>
      <c r="B150" s="34" t="s">
        <v>123</v>
      </c>
      <c r="C150" s="30" t="s">
        <v>729</v>
      </c>
      <c r="D150" s="27" t="s">
        <v>920</v>
      </c>
      <c r="E150" s="31" t="s">
        <v>716</v>
      </c>
      <c r="F150" s="32">
        <v>44012</v>
      </c>
      <c r="G150" s="33">
        <v>0.5171</v>
      </c>
      <c r="H150" s="26">
        <v>44196</v>
      </c>
      <c r="I150" s="33">
        <v>0.50760000000000005</v>
      </c>
      <c r="J150" s="33">
        <f>ROUND(AVERAGE(G150,I150),4)</f>
        <v>0.51239999999999997</v>
      </c>
      <c r="K150" s="26">
        <f>H150</f>
        <v>44196</v>
      </c>
      <c r="L150" s="26">
        <v>44378</v>
      </c>
      <c r="M150" s="26">
        <v>44561</v>
      </c>
      <c r="N150" s="47"/>
    </row>
    <row r="151" spans="1:14" x14ac:dyDescent="0.25">
      <c r="A151" s="29" t="s">
        <v>118</v>
      </c>
      <c r="B151" s="34" t="s">
        <v>124</v>
      </c>
      <c r="C151" s="30" t="s">
        <v>729</v>
      </c>
      <c r="D151" s="27" t="s">
        <v>921</v>
      </c>
      <c r="E151" s="31" t="s">
        <v>716</v>
      </c>
      <c r="F151" s="32">
        <v>44012</v>
      </c>
      <c r="G151" s="33">
        <v>0.5171</v>
      </c>
      <c r="H151" s="26">
        <v>44196</v>
      </c>
      <c r="I151" s="33">
        <v>0.50760000000000005</v>
      </c>
      <c r="J151" s="33">
        <f>ROUND(AVERAGE(G151,I151),4)</f>
        <v>0.51239999999999997</v>
      </c>
      <c r="K151" s="26">
        <f>H151</f>
        <v>44196</v>
      </c>
      <c r="L151" s="26">
        <v>44378</v>
      </c>
      <c r="M151" s="26">
        <v>44561</v>
      </c>
      <c r="N151" s="47"/>
    </row>
    <row r="152" spans="1:14" x14ac:dyDescent="0.25">
      <c r="A152" s="29" t="s">
        <v>118</v>
      </c>
      <c r="B152" s="34" t="s">
        <v>125</v>
      </c>
      <c r="C152" s="30" t="s">
        <v>729</v>
      </c>
      <c r="D152" s="27" t="s">
        <v>922</v>
      </c>
      <c r="E152" s="31" t="s">
        <v>716</v>
      </c>
      <c r="F152" s="32">
        <v>44012</v>
      </c>
      <c r="G152" s="33">
        <v>0.5171</v>
      </c>
      <c r="H152" s="26">
        <v>44196</v>
      </c>
      <c r="I152" s="33">
        <v>0.50760000000000005</v>
      </c>
      <c r="J152" s="33">
        <f>ROUND(AVERAGE(G152,I152),4)</f>
        <v>0.51239999999999997</v>
      </c>
      <c r="K152" s="26">
        <f>H152</f>
        <v>44196</v>
      </c>
      <c r="L152" s="26">
        <v>44378</v>
      </c>
      <c r="M152" s="26">
        <v>44561</v>
      </c>
      <c r="N152" s="47"/>
    </row>
    <row r="153" spans="1:14" x14ac:dyDescent="0.25">
      <c r="A153" s="29" t="s">
        <v>118</v>
      </c>
      <c r="B153" s="34" t="s">
        <v>126</v>
      </c>
      <c r="C153" s="30" t="s">
        <v>729</v>
      </c>
      <c r="D153" s="27" t="s">
        <v>923</v>
      </c>
      <c r="E153" s="31" t="s">
        <v>716</v>
      </c>
      <c r="F153" s="32">
        <v>44012</v>
      </c>
      <c r="G153" s="33">
        <v>0.5171</v>
      </c>
      <c r="H153" s="26">
        <v>44196</v>
      </c>
      <c r="I153" s="33">
        <v>0.50760000000000005</v>
      </c>
      <c r="J153" s="33">
        <f>ROUND(AVERAGE(G153,I153),4)</f>
        <v>0.51239999999999997</v>
      </c>
      <c r="K153" s="26">
        <f>H153</f>
        <v>44196</v>
      </c>
      <c r="L153" s="26">
        <v>44378</v>
      </c>
      <c r="M153" s="26">
        <v>44561</v>
      </c>
      <c r="N153" s="47"/>
    </row>
    <row r="154" spans="1:14" x14ac:dyDescent="0.25">
      <c r="A154" s="29" t="s">
        <v>118</v>
      </c>
      <c r="B154" s="34" t="s">
        <v>127</v>
      </c>
      <c r="C154" s="30" t="s">
        <v>729</v>
      </c>
      <c r="D154" s="27" t="s">
        <v>924</v>
      </c>
      <c r="E154" s="31" t="s">
        <v>716</v>
      </c>
      <c r="F154" s="32">
        <v>44012</v>
      </c>
      <c r="G154" s="33">
        <v>0.5171</v>
      </c>
      <c r="H154" s="26">
        <v>44196</v>
      </c>
      <c r="I154" s="33">
        <v>0.50760000000000005</v>
      </c>
      <c r="J154" s="33">
        <f>ROUND(AVERAGE(G154,I154),4)</f>
        <v>0.51239999999999997</v>
      </c>
      <c r="K154" s="26">
        <f>H154</f>
        <v>44196</v>
      </c>
      <c r="L154" s="26">
        <v>44378</v>
      </c>
      <c r="M154" s="26">
        <v>44561</v>
      </c>
      <c r="N154" s="47"/>
    </row>
    <row r="155" spans="1:14" x14ac:dyDescent="0.25">
      <c r="A155" s="29" t="s">
        <v>118</v>
      </c>
      <c r="B155" s="34" t="s">
        <v>128</v>
      </c>
      <c r="C155" s="30" t="s">
        <v>729</v>
      </c>
      <c r="D155" s="27" t="s">
        <v>925</v>
      </c>
      <c r="E155" s="31" t="s">
        <v>716</v>
      </c>
      <c r="F155" s="32">
        <v>44012</v>
      </c>
      <c r="G155" s="33">
        <v>0.5171</v>
      </c>
      <c r="H155" s="26">
        <v>44196</v>
      </c>
      <c r="I155" s="33">
        <v>0.50760000000000005</v>
      </c>
      <c r="J155" s="33">
        <f>ROUND(AVERAGE(G155,I155),4)</f>
        <v>0.51239999999999997</v>
      </c>
      <c r="K155" s="26">
        <f>H155</f>
        <v>44196</v>
      </c>
      <c r="L155" s="26">
        <v>44378</v>
      </c>
      <c r="M155" s="26">
        <v>44561</v>
      </c>
      <c r="N155" s="47"/>
    </row>
    <row r="156" spans="1:14" x14ac:dyDescent="0.25">
      <c r="A156" s="29" t="s">
        <v>118</v>
      </c>
      <c r="B156" s="34" t="s">
        <v>129</v>
      </c>
      <c r="C156" s="30" t="s">
        <v>729</v>
      </c>
      <c r="D156" s="27" t="s">
        <v>926</v>
      </c>
      <c r="E156" s="31" t="s">
        <v>716</v>
      </c>
      <c r="F156" s="32">
        <v>44012</v>
      </c>
      <c r="G156" s="33">
        <v>0.5171</v>
      </c>
      <c r="H156" s="26">
        <v>44196</v>
      </c>
      <c r="I156" s="33">
        <v>0.50760000000000005</v>
      </c>
      <c r="J156" s="33">
        <f>ROUND(AVERAGE(G156,I156),4)</f>
        <v>0.51239999999999997</v>
      </c>
      <c r="K156" s="26">
        <f>H156</f>
        <v>44196</v>
      </c>
      <c r="L156" s="26">
        <v>44378</v>
      </c>
      <c r="M156" s="26">
        <v>44561</v>
      </c>
      <c r="N156" s="47"/>
    </row>
    <row r="157" spans="1:14" x14ac:dyDescent="0.25">
      <c r="A157" s="29" t="s">
        <v>118</v>
      </c>
      <c r="B157" s="34" t="s">
        <v>130</v>
      </c>
      <c r="C157" s="30" t="s">
        <v>729</v>
      </c>
      <c r="D157" s="27" t="s">
        <v>927</v>
      </c>
      <c r="E157" s="31" t="s">
        <v>716</v>
      </c>
      <c r="F157" s="32">
        <v>44012</v>
      </c>
      <c r="G157" s="33">
        <v>0.5171</v>
      </c>
      <c r="H157" s="26">
        <v>44196</v>
      </c>
      <c r="I157" s="33">
        <v>0.50760000000000005</v>
      </c>
      <c r="J157" s="33">
        <f>ROUND(AVERAGE(G157,I157),4)</f>
        <v>0.51239999999999997</v>
      </c>
      <c r="K157" s="26">
        <f>H157</f>
        <v>44196</v>
      </c>
      <c r="L157" s="26">
        <v>44378</v>
      </c>
      <c r="M157" s="26">
        <v>44561</v>
      </c>
      <c r="N157" s="47"/>
    </row>
    <row r="158" spans="1:14" x14ac:dyDescent="0.25">
      <c r="A158" s="29" t="s">
        <v>118</v>
      </c>
      <c r="B158" s="34" t="s">
        <v>131</v>
      </c>
      <c r="C158" s="30" t="s">
        <v>729</v>
      </c>
      <c r="D158" s="27" t="s">
        <v>928</v>
      </c>
      <c r="E158" s="31" t="s">
        <v>716</v>
      </c>
      <c r="F158" s="32">
        <v>44012</v>
      </c>
      <c r="G158" s="33">
        <v>0.5171</v>
      </c>
      <c r="H158" s="26">
        <v>44196</v>
      </c>
      <c r="I158" s="33">
        <v>0.50760000000000005</v>
      </c>
      <c r="J158" s="33">
        <f>ROUND(AVERAGE(G158,I158),4)</f>
        <v>0.51239999999999997</v>
      </c>
      <c r="K158" s="26">
        <f>H158</f>
        <v>44196</v>
      </c>
      <c r="L158" s="26">
        <v>44378</v>
      </c>
      <c r="M158" s="26">
        <v>44561</v>
      </c>
      <c r="N158" s="47"/>
    </row>
    <row r="159" spans="1:14" x14ac:dyDescent="0.25">
      <c r="A159" s="29" t="s">
        <v>118</v>
      </c>
      <c r="B159" s="34" t="s">
        <v>132</v>
      </c>
      <c r="C159" s="30" t="s">
        <v>729</v>
      </c>
      <c r="D159" s="27" t="s">
        <v>929</v>
      </c>
      <c r="E159" s="31" t="s">
        <v>716</v>
      </c>
      <c r="F159" s="32">
        <v>44012</v>
      </c>
      <c r="G159" s="33">
        <v>0.5171</v>
      </c>
      <c r="H159" s="26">
        <v>44196</v>
      </c>
      <c r="I159" s="33">
        <v>0.50760000000000005</v>
      </c>
      <c r="J159" s="33">
        <f>ROUND(AVERAGE(G159,I159),4)</f>
        <v>0.51239999999999997</v>
      </c>
      <c r="K159" s="26">
        <f>H159</f>
        <v>44196</v>
      </c>
      <c r="L159" s="26">
        <v>44378</v>
      </c>
      <c r="M159" s="26">
        <v>44561</v>
      </c>
      <c r="N159" s="47"/>
    </row>
    <row r="160" spans="1:14" x14ac:dyDescent="0.25">
      <c r="A160" s="29" t="s">
        <v>118</v>
      </c>
      <c r="B160" s="34" t="s">
        <v>133</v>
      </c>
      <c r="C160" s="30" t="s">
        <v>729</v>
      </c>
      <c r="D160" s="27" t="s">
        <v>930</v>
      </c>
      <c r="E160" s="31" t="s">
        <v>716</v>
      </c>
      <c r="F160" s="32">
        <v>44012</v>
      </c>
      <c r="G160" s="33">
        <v>0.5171</v>
      </c>
      <c r="H160" s="26">
        <v>44196</v>
      </c>
      <c r="I160" s="33">
        <v>0.50760000000000005</v>
      </c>
      <c r="J160" s="33">
        <f>ROUND(AVERAGE(G160,I160),4)</f>
        <v>0.51239999999999997</v>
      </c>
      <c r="K160" s="26">
        <f>H160</f>
        <v>44196</v>
      </c>
      <c r="L160" s="26">
        <v>44378</v>
      </c>
      <c r="M160" s="26">
        <v>44561</v>
      </c>
      <c r="N160" s="47"/>
    </row>
    <row r="161" spans="1:14" x14ac:dyDescent="0.25">
      <c r="A161" s="29" t="s">
        <v>118</v>
      </c>
      <c r="B161" s="34" t="s">
        <v>134</v>
      </c>
      <c r="C161" s="30" t="s">
        <v>729</v>
      </c>
      <c r="D161" s="27" t="s">
        <v>931</v>
      </c>
      <c r="E161" s="31" t="s">
        <v>730</v>
      </c>
      <c r="F161" s="32">
        <v>44012</v>
      </c>
      <c r="G161" s="33">
        <v>0.5171</v>
      </c>
      <c r="H161" s="26">
        <v>44196</v>
      </c>
      <c r="I161" s="33">
        <v>0.50760000000000005</v>
      </c>
      <c r="J161" s="33">
        <f>ROUND(AVERAGE(G161,I161),4)</f>
        <v>0.51239999999999997</v>
      </c>
      <c r="K161" s="26">
        <f>H161</f>
        <v>44196</v>
      </c>
      <c r="L161" s="26">
        <v>44378</v>
      </c>
      <c r="M161" s="26">
        <v>44561</v>
      </c>
      <c r="N161" s="47"/>
    </row>
    <row r="162" spans="1:14" x14ac:dyDescent="0.25">
      <c r="A162" s="29" t="s">
        <v>215</v>
      </c>
      <c r="B162" s="34" t="s">
        <v>216</v>
      </c>
      <c r="C162" s="30" t="s">
        <v>741</v>
      </c>
      <c r="D162" s="27" t="s">
        <v>1004</v>
      </c>
      <c r="E162" s="31" t="s">
        <v>716</v>
      </c>
      <c r="F162" s="32">
        <v>44012</v>
      </c>
      <c r="G162" s="33">
        <v>0.58360000000000001</v>
      </c>
      <c r="H162" s="26">
        <v>44196</v>
      </c>
      <c r="I162" s="33">
        <v>0.6573</v>
      </c>
      <c r="J162" s="33">
        <f>ROUND(AVERAGE(G162,I162),4)</f>
        <v>0.62050000000000005</v>
      </c>
      <c r="K162" s="26">
        <f>H162</f>
        <v>44196</v>
      </c>
      <c r="L162" s="26">
        <v>44378</v>
      </c>
      <c r="M162" s="26">
        <v>44561</v>
      </c>
      <c r="N162" s="47"/>
    </row>
    <row r="163" spans="1:14" x14ac:dyDescent="0.25">
      <c r="A163" s="29" t="s">
        <v>215</v>
      </c>
      <c r="B163" s="34" t="s">
        <v>217</v>
      </c>
      <c r="C163" s="30" t="s">
        <v>741</v>
      </c>
      <c r="D163" s="27" t="s">
        <v>1005</v>
      </c>
      <c r="E163" s="31" t="s">
        <v>716</v>
      </c>
      <c r="F163" s="32">
        <v>44012</v>
      </c>
      <c r="G163" s="33">
        <v>0.58360000000000001</v>
      </c>
      <c r="H163" s="26">
        <v>44196</v>
      </c>
      <c r="I163" s="33">
        <v>0.6573</v>
      </c>
      <c r="J163" s="33">
        <f>ROUND(AVERAGE(G163,I163),4)</f>
        <v>0.62050000000000005</v>
      </c>
      <c r="K163" s="26">
        <f>H163</f>
        <v>44196</v>
      </c>
      <c r="L163" s="26">
        <v>44378</v>
      </c>
      <c r="M163" s="26">
        <v>44561</v>
      </c>
      <c r="N163" s="47"/>
    </row>
    <row r="164" spans="1:14" x14ac:dyDescent="0.25">
      <c r="A164" s="29" t="s">
        <v>215</v>
      </c>
      <c r="B164" s="34" t="s">
        <v>218</v>
      </c>
      <c r="C164" s="30" t="s">
        <v>741</v>
      </c>
      <c r="D164" s="27" t="s">
        <v>1006</v>
      </c>
      <c r="E164" s="31" t="s">
        <v>716</v>
      </c>
      <c r="F164" s="32">
        <v>44012</v>
      </c>
      <c r="G164" s="33">
        <v>0.58360000000000001</v>
      </c>
      <c r="H164" s="26">
        <v>44196</v>
      </c>
      <c r="I164" s="33">
        <v>0.6573</v>
      </c>
      <c r="J164" s="33">
        <f>ROUND(AVERAGE(G164,I164),4)</f>
        <v>0.62050000000000005</v>
      </c>
      <c r="K164" s="26">
        <f>H164</f>
        <v>44196</v>
      </c>
      <c r="L164" s="26">
        <v>44378</v>
      </c>
      <c r="M164" s="26">
        <v>44561</v>
      </c>
      <c r="N164" s="47"/>
    </row>
    <row r="165" spans="1:14" x14ac:dyDescent="0.25">
      <c r="A165" s="29" t="s">
        <v>215</v>
      </c>
      <c r="B165" s="34" t="s">
        <v>219</v>
      </c>
      <c r="C165" s="30" t="s">
        <v>741</v>
      </c>
      <c r="D165" s="27" t="s">
        <v>1007</v>
      </c>
      <c r="E165" s="31" t="s">
        <v>716</v>
      </c>
      <c r="F165" s="32">
        <v>44012</v>
      </c>
      <c r="G165" s="33">
        <v>0.58360000000000001</v>
      </c>
      <c r="H165" s="26">
        <v>44196</v>
      </c>
      <c r="I165" s="33">
        <v>0.6573</v>
      </c>
      <c r="J165" s="33">
        <f>ROUND(AVERAGE(G165,I165),4)</f>
        <v>0.62050000000000005</v>
      </c>
      <c r="K165" s="26">
        <f>H165</f>
        <v>44196</v>
      </c>
      <c r="L165" s="26">
        <v>44378</v>
      </c>
      <c r="M165" s="26">
        <v>44561</v>
      </c>
      <c r="N165" s="47"/>
    </row>
    <row r="166" spans="1:14" x14ac:dyDescent="0.25">
      <c r="A166" s="29" t="s">
        <v>215</v>
      </c>
      <c r="B166" s="34" t="s">
        <v>220</v>
      </c>
      <c r="C166" s="30" t="s">
        <v>741</v>
      </c>
      <c r="D166" s="27" t="s">
        <v>1008</v>
      </c>
      <c r="E166" s="31" t="s">
        <v>716</v>
      </c>
      <c r="F166" s="32">
        <v>44012</v>
      </c>
      <c r="G166" s="33">
        <v>0.58360000000000001</v>
      </c>
      <c r="H166" s="26">
        <v>44196</v>
      </c>
      <c r="I166" s="33">
        <v>0.6573</v>
      </c>
      <c r="J166" s="33">
        <f>ROUND(AVERAGE(G166,I166),4)</f>
        <v>0.62050000000000005</v>
      </c>
      <c r="K166" s="26">
        <f>H166</f>
        <v>44196</v>
      </c>
      <c r="L166" s="26">
        <v>44378</v>
      </c>
      <c r="M166" s="26">
        <v>44561</v>
      </c>
      <c r="N166" s="47"/>
    </row>
    <row r="167" spans="1:14" x14ac:dyDescent="0.25">
      <c r="A167" s="29" t="s">
        <v>215</v>
      </c>
      <c r="B167" s="34" t="s">
        <v>221</v>
      </c>
      <c r="C167" s="30" t="s">
        <v>741</v>
      </c>
      <c r="D167" s="27" t="s">
        <v>1009</v>
      </c>
      <c r="E167" s="31" t="s">
        <v>716</v>
      </c>
      <c r="F167" s="32">
        <v>44012</v>
      </c>
      <c r="G167" s="33">
        <v>0.58360000000000001</v>
      </c>
      <c r="H167" s="26">
        <v>44196</v>
      </c>
      <c r="I167" s="33">
        <v>0.6573</v>
      </c>
      <c r="J167" s="33">
        <f>ROUND(AVERAGE(G167,I167),4)</f>
        <v>0.62050000000000005</v>
      </c>
      <c r="K167" s="26">
        <f>H167</f>
        <v>44196</v>
      </c>
      <c r="L167" s="26">
        <v>44378</v>
      </c>
      <c r="M167" s="26">
        <v>44561</v>
      </c>
      <c r="N167" s="47"/>
    </row>
    <row r="168" spans="1:14" x14ac:dyDescent="0.25">
      <c r="A168" s="29" t="s">
        <v>215</v>
      </c>
      <c r="B168" s="34" t="s">
        <v>222</v>
      </c>
      <c r="C168" s="30" t="s">
        <v>741</v>
      </c>
      <c r="D168" s="27" t="s">
        <v>1010</v>
      </c>
      <c r="E168" s="31" t="s">
        <v>716</v>
      </c>
      <c r="F168" s="32">
        <v>44012</v>
      </c>
      <c r="G168" s="33">
        <v>0.58360000000000001</v>
      </c>
      <c r="H168" s="26">
        <v>44196</v>
      </c>
      <c r="I168" s="33">
        <v>0.6573</v>
      </c>
      <c r="J168" s="33">
        <f>ROUND(AVERAGE(G168,I168),4)</f>
        <v>0.62050000000000005</v>
      </c>
      <c r="K168" s="26">
        <f>H168</f>
        <v>44196</v>
      </c>
      <c r="L168" s="26">
        <v>44378</v>
      </c>
      <c r="M168" s="26">
        <v>44561</v>
      </c>
      <c r="N168" s="47"/>
    </row>
    <row r="169" spans="1:14" x14ac:dyDescent="0.25">
      <c r="A169" s="29" t="s">
        <v>215</v>
      </c>
      <c r="B169" s="34" t="s">
        <v>223</v>
      </c>
      <c r="C169" s="30" t="s">
        <v>741</v>
      </c>
      <c r="D169" s="27" t="s">
        <v>1011</v>
      </c>
      <c r="E169" s="31" t="s">
        <v>716</v>
      </c>
      <c r="F169" s="32">
        <v>44012</v>
      </c>
      <c r="G169" s="33">
        <v>0.58360000000000001</v>
      </c>
      <c r="H169" s="26">
        <v>44196</v>
      </c>
      <c r="I169" s="33">
        <v>0.6573</v>
      </c>
      <c r="J169" s="33">
        <f>ROUND(AVERAGE(G169,I169),4)</f>
        <v>0.62050000000000005</v>
      </c>
      <c r="K169" s="26">
        <f>H169</f>
        <v>44196</v>
      </c>
      <c r="L169" s="26">
        <v>44378</v>
      </c>
      <c r="M169" s="26">
        <v>44561</v>
      </c>
      <c r="N169" s="47"/>
    </row>
    <row r="170" spans="1:14" x14ac:dyDescent="0.25">
      <c r="A170" s="29" t="s">
        <v>215</v>
      </c>
      <c r="B170" s="34" t="s">
        <v>224</v>
      </c>
      <c r="C170" s="30" t="s">
        <v>741</v>
      </c>
      <c r="D170" s="27" t="s">
        <v>1012</v>
      </c>
      <c r="E170" s="31" t="s">
        <v>716</v>
      </c>
      <c r="F170" s="32">
        <v>44012</v>
      </c>
      <c r="G170" s="33">
        <v>0.58360000000000001</v>
      </c>
      <c r="H170" s="26">
        <v>44196</v>
      </c>
      <c r="I170" s="33">
        <v>0.6573</v>
      </c>
      <c r="J170" s="33">
        <f>ROUND(AVERAGE(G170,I170),4)</f>
        <v>0.62050000000000005</v>
      </c>
      <c r="K170" s="26">
        <f>H170</f>
        <v>44196</v>
      </c>
      <c r="L170" s="26">
        <v>44378</v>
      </c>
      <c r="M170" s="26">
        <v>44561</v>
      </c>
      <c r="N170" s="47"/>
    </row>
    <row r="171" spans="1:14" x14ac:dyDescent="0.25">
      <c r="A171" s="29" t="s">
        <v>215</v>
      </c>
      <c r="B171" s="34" t="s">
        <v>225</v>
      </c>
      <c r="C171" s="30" t="s">
        <v>741</v>
      </c>
      <c r="D171" s="27" t="s">
        <v>1013</v>
      </c>
      <c r="E171" s="31" t="s">
        <v>716</v>
      </c>
      <c r="F171" s="32">
        <v>44012</v>
      </c>
      <c r="G171" s="33">
        <v>0.58360000000000001</v>
      </c>
      <c r="H171" s="26">
        <v>44196</v>
      </c>
      <c r="I171" s="33">
        <v>0.6573</v>
      </c>
      <c r="J171" s="33">
        <f>ROUND(AVERAGE(G171,I171),4)</f>
        <v>0.62050000000000005</v>
      </c>
      <c r="K171" s="26">
        <f>H171</f>
        <v>44196</v>
      </c>
      <c r="L171" s="26">
        <v>44378</v>
      </c>
      <c r="M171" s="26">
        <v>44561</v>
      </c>
      <c r="N171" s="47"/>
    </row>
    <row r="172" spans="1:14" x14ac:dyDescent="0.25">
      <c r="A172" s="29" t="s">
        <v>215</v>
      </c>
      <c r="B172" s="34" t="s">
        <v>226</v>
      </c>
      <c r="C172" s="30" t="s">
        <v>741</v>
      </c>
      <c r="D172" s="27" t="s">
        <v>1014</v>
      </c>
      <c r="E172" s="31" t="s">
        <v>716</v>
      </c>
      <c r="F172" s="32">
        <v>44012</v>
      </c>
      <c r="G172" s="33">
        <v>0.58360000000000001</v>
      </c>
      <c r="H172" s="26">
        <v>44196</v>
      </c>
      <c r="I172" s="33">
        <v>0.6573</v>
      </c>
      <c r="J172" s="33">
        <f>ROUND(AVERAGE(G172,I172),4)</f>
        <v>0.62050000000000005</v>
      </c>
      <c r="K172" s="26">
        <f>H172</f>
        <v>44196</v>
      </c>
      <c r="L172" s="26">
        <v>44378</v>
      </c>
      <c r="M172" s="26">
        <v>44561</v>
      </c>
      <c r="N172" s="47"/>
    </row>
    <row r="173" spans="1:14" x14ac:dyDescent="0.25">
      <c r="A173" s="29" t="s">
        <v>215</v>
      </c>
      <c r="B173" s="34" t="s">
        <v>227</v>
      </c>
      <c r="C173" s="30" t="s">
        <v>741</v>
      </c>
      <c r="D173" s="27" t="s">
        <v>1015</v>
      </c>
      <c r="E173" s="31" t="s">
        <v>716</v>
      </c>
      <c r="F173" s="32">
        <v>44012</v>
      </c>
      <c r="G173" s="33">
        <v>0.58360000000000001</v>
      </c>
      <c r="H173" s="26">
        <v>44196</v>
      </c>
      <c r="I173" s="33">
        <v>0.6573</v>
      </c>
      <c r="J173" s="33">
        <f>ROUND(AVERAGE(G173,I173),4)</f>
        <v>0.62050000000000005</v>
      </c>
      <c r="K173" s="26">
        <f>H173</f>
        <v>44196</v>
      </c>
      <c r="L173" s="26">
        <v>44378</v>
      </c>
      <c r="M173" s="26">
        <v>44561</v>
      </c>
      <c r="N173" s="47"/>
    </row>
    <row r="174" spans="1:14" x14ac:dyDescent="0.25">
      <c r="A174" s="29" t="s">
        <v>215</v>
      </c>
      <c r="B174" s="34" t="s">
        <v>228</v>
      </c>
      <c r="C174" s="30" t="s">
        <v>741</v>
      </c>
      <c r="D174" s="27" t="s">
        <v>1016</v>
      </c>
      <c r="E174" s="31" t="s">
        <v>716</v>
      </c>
      <c r="F174" s="32">
        <v>44012</v>
      </c>
      <c r="G174" s="33">
        <v>0.58360000000000001</v>
      </c>
      <c r="H174" s="26">
        <v>44196</v>
      </c>
      <c r="I174" s="33">
        <v>0.6573</v>
      </c>
      <c r="J174" s="33">
        <f>ROUND(AVERAGE(G174,I174),4)</f>
        <v>0.62050000000000005</v>
      </c>
      <c r="K174" s="26">
        <f>H174</f>
        <v>44196</v>
      </c>
      <c r="L174" s="26">
        <v>44378</v>
      </c>
      <c r="M174" s="26">
        <v>44561</v>
      </c>
      <c r="N174" s="47"/>
    </row>
    <row r="175" spans="1:14" x14ac:dyDescent="0.25">
      <c r="A175" s="29" t="s">
        <v>215</v>
      </c>
      <c r="B175" s="34" t="s">
        <v>229</v>
      </c>
      <c r="C175" s="30" t="s">
        <v>741</v>
      </c>
      <c r="D175" s="27" t="s">
        <v>1017</v>
      </c>
      <c r="E175" s="31" t="s">
        <v>716</v>
      </c>
      <c r="F175" s="32">
        <v>44012</v>
      </c>
      <c r="G175" s="33">
        <v>0.58360000000000001</v>
      </c>
      <c r="H175" s="26">
        <v>44196</v>
      </c>
      <c r="I175" s="33">
        <v>0.6573</v>
      </c>
      <c r="J175" s="33">
        <f>ROUND(AVERAGE(G175,I175),4)</f>
        <v>0.62050000000000005</v>
      </c>
      <c r="K175" s="26">
        <f>H175</f>
        <v>44196</v>
      </c>
      <c r="L175" s="26">
        <v>44378</v>
      </c>
      <c r="M175" s="26">
        <v>44561</v>
      </c>
      <c r="N175" s="47"/>
    </row>
    <row r="176" spans="1:14" x14ac:dyDescent="0.25">
      <c r="A176" s="29" t="s">
        <v>215</v>
      </c>
      <c r="B176" s="34" t="s">
        <v>230</v>
      </c>
      <c r="C176" s="30" t="s">
        <v>741</v>
      </c>
      <c r="D176" s="27" t="s">
        <v>1018</v>
      </c>
      <c r="E176" s="31" t="s">
        <v>716</v>
      </c>
      <c r="F176" s="32">
        <v>44012</v>
      </c>
      <c r="G176" s="33">
        <v>0.58360000000000001</v>
      </c>
      <c r="H176" s="26">
        <v>44196</v>
      </c>
      <c r="I176" s="33">
        <v>0.6573</v>
      </c>
      <c r="J176" s="33">
        <f>ROUND(AVERAGE(G176,I176),4)</f>
        <v>0.62050000000000005</v>
      </c>
      <c r="K176" s="26">
        <f>H176</f>
        <v>44196</v>
      </c>
      <c r="L176" s="26">
        <v>44378</v>
      </c>
      <c r="M176" s="26">
        <v>44561</v>
      </c>
      <c r="N176" s="47"/>
    </row>
    <row r="177" spans="1:14" x14ac:dyDescent="0.25">
      <c r="A177" s="29" t="s">
        <v>215</v>
      </c>
      <c r="B177" s="34" t="s">
        <v>231</v>
      </c>
      <c r="C177" s="30" t="s">
        <v>741</v>
      </c>
      <c r="D177" s="27" t="s">
        <v>1019</v>
      </c>
      <c r="E177" s="31" t="s">
        <v>716</v>
      </c>
      <c r="F177" s="32">
        <v>44012</v>
      </c>
      <c r="G177" s="33">
        <v>0.58360000000000001</v>
      </c>
      <c r="H177" s="26">
        <v>44196</v>
      </c>
      <c r="I177" s="33">
        <v>0.6573</v>
      </c>
      <c r="J177" s="33">
        <f>ROUND(AVERAGE(G177,I177),4)</f>
        <v>0.62050000000000005</v>
      </c>
      <c r="K177" s="26">
        <f>H177</f>
        <v>44196</v>
      </c>
      <c r="L177" s="26">
        <v>44378</v>
      </c>
      <c r="M177" s="26">
        <v>44561</v>
      </c>
      <c r="N177" s="47"/>
    </row>
    <row r="178" spans="1:14" x14ac:dyDescent="0.25">
      <c r="A178" s="29" t="s">
        <v>215</v>
      </c>
      <c r="B178" s="34" t="s">
        <v>232</v>
      </c>
      <c r="C178" s="30" t="s">
        <v>741</v>
      </c>
      <c r="D178" s="27" t="s">
        <v>1020</v>
      </c>
      <c r="E178" s="31" t="s">
        <v>716</v>
      </c>
      <c r="F178" s="32">
        <v>44012</v>
      </c>
      <c r="G178" s="33">
        <v>0.58360000000000001</v>
      </c>
      <c r="H178" s="26">
        <v>44196</v>
      </c>
      <c r="I178" s="33">
        <v>0.6573</v>
      </c>
      <c r="J178" s="33">
        <f>ROUND(AVERAGE(G178,I178),4)</f>
        <v>0.62050000000000005</v>
      </c>
      <c r="K178" s="26">
        <f>H178</f>
        <v>44196</v>
      </c>
      <c r="L178" s="26">
        <v>44378</v>
      </c>
      <c r="M178" s="26">
        <v>44561</v>
      </c>
      <c r="N178" s="47"/>
    </row>
    <row r="179" spans="1:14" x14ac:dyDescent="0.25">
      <c r="A179" s="29" t="s">
        <v>215</v>
      </c>
      <c r="B179" s="34" t="s">
        <v>233</v>
      </c>
      <c r="C179" s="30" t="s">
        <v>741</v>
      </c>
      <c r="D179" s="27" t="s">
        <v>1021</v>
      </c>
      <c r="E179" s="31" t="s">
        <v>716</v>
      </c>
      <c r="F179" s="32">
        <v>44012</v>
      </c>
      <c r="G179" s="33">
        <v>0.58360000000000001</v>
      </c>
      <c r="H179" s="26">
        <v>44196</v>
      </c>
      <c r="I179" s="33">
        <v>0.6573</v>
      </c>
      <c r="J179" s="33">
        <f>ROUND(AVERAGE(G179,I179),4)</f>
        <v>0.62050000000000005</v>
      </c>
      <c r="K179" s="26">
        <f>H179</f>
        <v>44196</v>
      </c>
      <c r="L179" s="26">
        <v>44378</v>
      </c>
      <c r="M179" s="26">
        <v>44561</v>
      </c>
      <c r="N179" s="47"/>
    </row>
    <row r="180" spans="1:14" x14ac:dyDescent="0.25">
      <c r="A180" s="29" t="s">
        <v>215</v>
      </c>
      <c r="B180" s="34" t="s">
        <v>234</v>
      </c>
      <c r="C180" s="30" t="s">
        <v>741</v>
      </c>
      <c r="D180" s="27" t="s">
        <v>1022</v>
      </c>
      <c r="E180" s="31" t="s">
        <v>716</v>
      </c>
      <c r="F180" s="32">
        <v>44012</v>
      </c>
      <c r="G180" s="33">
        <v>0.58360000000000001</v>
      </c>
      <c r="H180" s="26">
        <v>44196</v>
      </c>
      <c r="I180" s="33">
        <v>0.6573</v>
      </c>
      <c r="J180" s="33">
        <f>ROUND(AVERAGE(G180,I180),4)</f>
        <v>0.62050000000000005</v>
      </c>
      <c r="K180" s="26">
        <f>H180</f>
        <v>44196</v>
      </c>
      <c r="L180" s="26">
        <v>44378</v>
      </c>
      <c r="M180" s="26">
        <v>44561</v>
      </c>
      <c r="N180" s="47"/>
    </row>
    <row r="181" spans="1:14" x14ac:dyDescent="0.25">
      <c r="A181" s="29" t="s">
        <v>215</v>
      </c>
      <c r="B181" s="34" t="s">
        <v>235</v>
      </c>
      <c r="C181" s="30" t="s">
        <v>741</v>
      </c>
      <c r="D181" s="27" t="s">
        <v>1023</v>
      </c>
      <c r="E181" s="31" t="s">
        <v>716</v>
      </c>
      <c r="F181" s="32">
        <v>44012</v>
      </c>
      <c r="G181" s="33">
        <v>0.58360000000000001</v>
      </c>
      <c r="H181" s="26">
        <v>44196</v>
      </c>
      <c r="I181" s="33">
        <v>0.6573</v>
      </c>
      <c r="J181" s="33">
        <f>ROUND(AVERAGE(G181,I181),4)</f>
        <v>0.62050000000000005</v>
      </c>
      <c r="K181" s="26">
        <f>H181</f>
        <v>44196</v>
      </c>
      <c r="L181" s="26">
        <v>44378</v>
      </c>
      <c r="M181" s="26">
        <v>44561</v>
      </c>
      <c r="N181" s="47"/>
    </row>
    <row r="182" spans="1:14" x14ac:dyDescent="0.25">
      <c r="A182" s="29" t="s">
        <v>215</v>
      </c>
      <c r="B182" s="34" t="s">
        <v>236</v>
      </c>
      <c r="C182" s="30" t="s">
        <v>741</v>
      </c>
      <c r="D182" s="27" t="s">
        <v>1024</v>
      </c>
      <c r="E182" s="31" t="s">
        <v>716</v>
      </c>
      <c r="F182" s="32">
        <v>44012</v>
      </c>
      <c r="G182" s="33">
        <v>0.58360000000000001</v>
      </c>
      <c r="H182" s="26">
        <v>44196</v>
      </c>
      <c r="I182" s="33">
        <v>0.6573</v>
      </c>
      <c r="J182" s="33">
        <f>ROUND(AVERAGE(G182,I182),4)</f>
        <v>0.62050000000000005</v>
      </c>
      <c r="K182" s="26">
        <f>H182</f>
        <v>44196</v>
      </c>
      <c r="L182" s="26">
        <v>44378</v>
      </c>
      <c r="M182" s="26">
        <v>44561</v>
      </c>
      <c r="N182" s="47"/>
    </row>
    <row r="183" spans="1:14" x14ac:dyDescent="0.25">
      <c r="A183" s="29" t="s">
        <v>215</v>
      </c>
      <c r="B183" s="34" t="s">
        <v>237</v>
      </c>
      <c r="C183" s="30" t="s">
        <v>741</v>
      </c>
      <c r="D183" s="27" t="s">
        <v>1025</v>
      </c>
      <c r="E183" s="31" t="s">
        <v>716</v>
      </c>
      <c r="F183" s="32">
        <v>44012</v>
      </c>
      <c r="G183" s="33">
        <v>0.58360000000000001</v>
      </c>
      <c r="H183" s="26">
        <v>44196</v>
      </c>
      <c r="I183" s="33">
        <v>0.6573</v>
      </c>
      <c r="J183" s="33">
        <f>ROUND(AVERAGE(G183,I183),4)</f>
        <v>0.62050000000000005</v>
      </c>
      <c r="K183" s="26">
        <f>H183</f>
        <v>44196</v>
      </c>
      <c r="L183" s="26">
        <v>44378</v>
      </c>
      <c r="M183" s="26">
        <v>44561</v>
      </c>
      <c r="N183" s="47"/>
    </row>
    <row r="184" spans="1:14" x14ac:dyDescent="0.25">
      <c r="A184" s="29" t="s">
        <v>215</v>
      </c>
      <c r="B184" s="34" t="s">
        <v>238</v>
      </c>
      <c r="C184" s="30" t="s">
        <v>741</v>
      </c>
      <c r="D184" s="27" t="s">
        <v>1026</v>
      </c>
      <c r="E184" s="31" t="s">
        <v>730</v>
      </c>
      <c r="F184" s="32">
        <v>44012</v>
      </c>
      <c r="G184" s="33">
        <v>0.58360000000000001</v>
      </c>
      <c r="H184" s="26">
        <v>44196</v>
      </c>
      <c r="I184" s="33">
        <v>0.6573</v>
      </c>
      <c r="J184" s="33">
        <f>ROUND(AVERAGE(G184,I184),4)</f>
        <v>0.62050000000000005</v>
      </c>
      <c r="K184" s="26">
        <f>H184</f>
        <v>44196</v>
      </c>
      <c r="L184" s="26">
        <v>44378</v>
      </c>
      <c r="M184" s="26">
        <v>44561</v>
      </c>
      <c r="N184" s="47"/>
    </row>
    <row r="185" spans="1:14" x14ac:dyDescent="0.25">
      <c r="A185" s="29" t="s">
        <v>215</v>
      </c>
      <c r="B185" s="34" t="s">
        <v>239</v>
      </c>
      <c r="C185" s="30" t="s">
        <v>741</v>
      </c>
      <c r="D185" s="27" t="s">
        <v>1027</v>
      </c>
      <c r="E185" s="31" t="s">
        <v>742</v>
      </c>
      <c r="F185" s="32">
        <v>44012</v>
      </c>
      <c r="G185" s="33">
        <v>0.58360000000000001</v>
      </c>
      <c r="H185" s="26">
        <v>44196</v>
      </c>
      <c r="I185" s="33">
        <v>0.6573</v>
      </c>
      <c r="J185" s="33">
        <f>ROUND(AVERAGE(G185,I185),4)</f>
        <v>0.62050000000000005</v>
      </c>
      <c r="K185" s="26">
        <f>H185</f>
        <v>44196</v>
      </c>
      <c r="L185" s="26">
        <v>44378</v>
      </c>
      <c r="M185" s="26">
        <v>44561</v>
      </c>
      <c r="N185" s="47"/>
    </row>
    <row r="186" spans="1:14" x14ac:dyDescent="0.25">
      <c r="A186" s="29" t="s">
        <v>215</v>
      </c>
      <c r="B186" s="34" t="s">
        <v>240</v>
      </c>
      <c r="C186" s="30" t="s">
        <v>741</v>
      </c>
      <c r="D186" s="27" t="s">
        <v>1028</v>
      </c>
      <c r="E186" s="31" t="s">
        <v>709</v>
      </c>
      <c r="F186" s="32">
        <v>44012</v>
      </c>
      <c r="G186" s="33">
        <v>0.58360000000000001</v>
      </c>
      <c r="H186" s="26">
        <v>44196</v>
      </c>
      <c r="I186" s="33">
        <v>0.6573</v>
      </c>
      <c r="J186" s="33">
        <f>ROUND(AVERAGE(G186,I186),4)</f>
        <v>0.62050000000000005</v>
      </c>
      <c r="K186" s="26">
        <f>H186</f>
        <v>44196</v>
      </c>
      <c r="L186" s="26">
        <v>44378</v>
      </c>
      <c r="M186" s="26">
        <v>44561</v>
      </c>
      <c r="N186" s="47"/>
    </row>
    <row r="187" spans="1:14" x14ac:dyDescent="0.25">
      <c r="A187" s="29" t="s">
        <v>295</v>
      </c>
      <c r="B187" s="34" t="s">
        <v>296</v>
      </c>
      <c r="C187" s="30" t="s">
        <v>748</v>
      </c>
      <c r="D187" s="27" t="s">
        <v>1078</v>
      </c>
      <c r="E187" s="31" t="s">
        <v>716</v>
      </c>
      <c r="F187" s="32">
        <v>44012</v>
      </c>
      <c r="G187" s="33">
        <v>0.55289999999999995</v>
      </c>
      <c r="H187" s="26">
        <v>44196</v>
      </c>
      <c r="I187" s="33">
        <v>0.46050000000000002</v>
      </c>
      <c r="J187" s="33">
        <f>ROUND(AVERAGE(G187,I187),4)</f>
        <v>0.50670000000000004</v>
      </c>
      <c r="K187" s="26">
        <f>H187</f>
        <v>44196</v>
      </c>
      <c r="L187" s="26">
        <v>44378</v>
      </c>
      <c r="M187" s="26">
        <v>44561</v>
      </c>
      <c r="N187" s="47"/>
    </row>
    <row r="188" spans="1:14" x14ac:dyDescent="0.25">
      <c r="A188" s="29" t="s">
        <v>295</v>
      </c>
      <c r="B188" s="34" t="s">
        <v>297</v>
      </c>
      <c r="C188" s="30" t="s">
        <v>748</v>
      </c>
      <c r="D188" s="27" t="s">
        <v>1079</v>
      </c>
      <c r="E188" s="31" t="s">
        <v>716</v>
      </c>
      <c r="F188" s="32">
        <v>44012</v>
      </c>
      <c r="G188" s="33">
        <v>0.55289999999999995</v>
      </c>
      <c r="H188" s="26">
        <v>44196</v>
      </c>
      <c r="I188" s="33">
        <v>0.46050000000000002</v>
      </c>
      <c r="J188" s="33">
        <f>ROUND(AVERAGE(G188,I188),4)</f>
        <v>0.50670000000000004</v>
      </c>
      <c r="K188" s="26">
        <f>H188</f>
        <v>44196</v>
      </c>
      <c r="L188" s="26">
        <v>44378</v>
      </c>
      <c r="M188" s="26">
        <v>44561</v>
      </c>
      <c r="N188" s="47"/>
    </row>
    <row r="189" spans="1:14" x14ac:dyDescent="0.25">
      <c r="A189" s="29" t="s">
        <v>295</v>
      </c>
      <c r="B189" s="34" t="s">
        <v>298</v>
      </c>
      <c r="C189" s="30" t="s">
        <v>748</v>
      </c>
      <c r="D189" s="27" t="s">
        <v>1080</v>
      </c>
      <c r="E189" s="31" t="s">
        <v>716</v>
      </c>
      <c r="F189" s="32">
        <v>44012</v>
      </c>
      <c r="G189" s="33">
        <v>0.55289999999999995</v>
      </c>
      <c r="H189" s="26">
        <v>44196</v>
      </c>
      <c r="I189" s="33">
        <v>0.46050000000000002</v>
      </c>
      <c r="J189" s="33">
        <f>ROUND(AVERAGE(G189,I189),4)</f>
        <v>0.50670000000000004</v>
      </c>
      <c r="K189" s="26">
        <f>H189</f>
        <v>44196</v>
      </c>
      <c r="L189" s="26">
        <v>44378</v>
      </c>
      <c r="M189" s="26">
        <v>44561</v>
      </c>
      <c r="N189" s="47"/>
    </row>
    <row r="190" spans="1:14" x14ac:dyDescent="0.25">
      <c r="A190" s="29" t="s">
        <v>295</v>
      </c>
      <c r="B190" s="34" t="s">
        <v>299</v>
      </c>
      <c r="C190" s="30" t="s">
        <v>748</v>
      </c>
      <c r="D190" s="27" t="s">
        <v>1081</v>
      </c>
      <c r="E190" s="31" t="s">
        <v>716</v>
      </c>
      <c r="F190" s="32">
        <v>44012</v>
      </c>
      <c r="G190" s="33">
        <v>0.55289999999999995</v>
      </c>
      <c r="H190" s="26">
        <v>44196</v>
      </c>
      <c r="I190" s="33">
        <v>0.46050000000000002</v>
      </c>
      <c r="J190" s="33">
        <f>ROUND(AVERAGE(G190,I190),4)</f>
        <v>0.50670000000000004</v>
      </c>
      <c r="K190" s="26">
        <f>H190</f>
        <v>44196</v>
      </c>
      <c r="L190" s="26">
        <v>44378</v>
      </c>
      <c r="M190" s="26">
        <v>44561</v>
      </c>
      <c r="N190" s="47"/>
    </row>
    <row r="191" spans="1:14" x14ac:dyDescent="0.25">
      <c r="A191" s="29" t="s">
        <v>295</v>
      </c>
      <c r="B191" s="34" t="s">
        <v>300</v>
      </c>
      <c r="C191" s="30" t="s">
        <v>748</v>
      </c>
      <c r="D191" s="27" t="s">
        <v>1082</v>
      </c>
      <c r="E191" s="31" t="s">
        <v>716</v>
      </c>
      <c r="F191" s="32">
        <v>44012</v>
      </c>
      <c r="G191" s="33">
        <v>0.55289999999999995</v>
      </c>
      <c r="H191" s="26">
        <v>44196</v>
      </c>
      <c r="I191" s="33">
        <v>0.46050000000000002</v>
      </c>
      <c r="J191" s="33">
        <f>ROUND(AVERAGE(G191,I191),4)</f>
        <v>0.50670000000000004</v>
      </c>
      <c r="K191" s="26">
        <f>H191</f>
        <v>44196</v>
      </c>
      <c r="L191" s="26">
        <v>44378</v>
      </c>
      <c r="M191" s="26">
        <v>44561</v>
      </c>
      <c r="N191" s="47"/>
    </row>
    <row r="192" spans="1:14" x14ac:dyDescent="0.25">
      <c r="A192" s="29" t="s">
        <v>295</v>
      </c>
      <c r="B192" s="34" t="s">
        <v>301</v>
      </c>
      <c r="C192" s="30" t="s">
        <v>748</v>
      </c>
      <c r="D192" s="27" t="s">
        <v>1083</v>
      </c>
      <c r="E192" s="31" t="s">
        <v>716</v>
      </c>
      <c r="F192" s="32">
        <v>44012</v>
      </c>
      <c r="G192" s="33">
        <v>0.55289999999999995</v>
      </c>
      <c r="H192" s="26">
        <v>44196</v>
      </c>
      <c r="I192" s="33">
        <v>0.46050000000000002</v>
      </c>
      <c r="J192" s="33">
        <f>ROUND(AVERAGE(G192,I192),4)</f>
        <v>0.50670000000000004</v>
      </c>
      <c r="K192" s="26">
        <f>H192</f>
        <v>44196</v>
      </c>
      <c r="L192" s="26">
        <v>44378</v>
      </c>
      <c r="M192" s="26">
        <v>44561</v>
      </c>
      <c r="N192" s="47"/>
    </row>
    <row r="193" spans="1:14" x14ac:dyDescent="0.25">
      <c r="A193" s="29" t="s">
        <v>295</v>
      </c>
      <c r="B193" s="34" t="s">
        <v>302</v>
      </c>
      <c r="C193" s="30" t="s">
        <v>748</v>
      </c>
      <c r="D193" s="27" t="s">
        <v>1084</v>
      </c>
      <c r="E193" s="31" t="s">
        <v>716</v>
      </c>
      <c r="F193" s="32">
        <v>44012</v>
      </c>
      <c r="G193" s="33">
        <v>0.55289999999999995</v>
      </c>
      <c r="H193" s="26">
        <v>44196</v>
      </c>
      <c r="I193" s="33">
        <v>0.46050000000000002</v>
      </c>
      <c r="J193" s="33">
        <f>ROUND(AVERAGE(G193,I193),4)</f>
        <v>0.50670000000000004</v>
      </c>
      <c r="K193" s="26">
        <f>H193</f>
        <v>44196</v>
      </c>
      <c r="L193" s="26">
        <v>44378</v>
      </c>
      <c r="M193" s="26">
        <v>44561</v>
      </c>
      <c r="N193" s="47"/>
    </row>
    <row r="194" spans="1:14" x14ac:dyDescent="0.25">
      <c r="A194" s="29" t="s">
        <v>295</v>
      </c>
      <c r="B194" s="34" t="s">
        <v>303</v>
      </c>
      <c r="C194" s="30" t="s">
        <v>748</v>
      </c>
      <c r="D194" s="27" t="s">
        <v>1085</v>
      </c>
      <c r="E194" s="31" t="s">
        <v>716</v>
      </c>
      <c r="F194" s="32">
        <v>44012</v>
      </c>
      <c r="G194" s="33">
        <v>0.55289999999999995</v>
      </c>
      <c r="H194" s="26">
        <v>44196</v>
      </c>
      <c r="I194" s="33">
        <v>0.46050000000000002</v>
      </c>
      <c r="J194" s="33">
        <f>ROUND(AVERAGE(G194,I194),4)</f>
        <v>0.50670000000000004</v>
      </c>
      <c r="K194" s="26">
        <f>H194</f>
        <v>44196</v>
      </c>
      <c r="L194" s="26">
        <v>44378</v>
      </c>
      <c r="M194" s="26">
        <v>44561</v>
      </c>
      <c r="N194" s="47"/>
    </row>
    <row r="195" spans="1:14" x14ac:dyDescent="0.25">
      <c r="A195" s="29" t="s">
        <v>295</v>
      </c>
      <c r="B195" s="34" t="s">
        <v>304</v>
      </c>
      <c r="C195" s="30" t="s">
        <v>748</v>
      </c>
      <c r="D195" s="27" t="s">
        <v>1086</v>
      </c>
      <c r="E195" s="31" t="s">
        <v>716</v>
      </c>
      <c r="F195" s="32">
        <v>44012</v>
      </c>
      <c r="G195" s="33">
        <v>0.55289999999999995</v>
      </c>
      <c r="H195" s="26">
        <v>44196</v>
      </c>
      <c r="I195" s="33">
        <v>0.46050000000000002</v>
      </c>
      <c r="J195" s="33">
        <f>ROUND(AVERAGE(G195,I195),4)</f>
        <v>0.50670000000000004</v>
      </c>
      <c r="K195" s="26">
        <f>H195</f>
        <v>44196</v>
      </c>
      <c r="L195" s="26">
        <v>44378</v>
      </c>
      <c r="M195" s="26">
        <v>44561</v>
      </c>
      <c r="N195" s="47"/>
    </row>
    <row r="196" spans="1:14" x14ac:dyDescent="0.25">
      <c r="A196" s="29" t="s">
        <v>295</v>
      </c>
      <c r="B196" s="34" t="s">
        <v>305</v>
      </c>
      <c r="C196" s="30" t="s">
        <v>748</v>
      </c>
      <c r="D196" s="27" t="s">
        <v>1087</v>
      </c>
      <c r="E196" s="31" t="s">
        <v>716</v>
      </c>
      <c r="F196" s="32">
        <v>44012</v>
      </c>
      <c r="G196" s="33">
        <v>0.55289999999999995</v>
      </c>
      <c r="H196" s="26">
        <v>44196</v>
      </c>
      <c r="I196" s="33">
        <v>0.46050000000000002</v>
      </c>
      <c r="J196" s="33">
        <f>ROUND(AVERAGE(G196,I196),4)</f>
        <v>0.50670000000000004</v>
      </c>
      <c r="K196" s="26">
        <f>H196</f>
        <v>44196</v>
      </c>
      <c r="L196" s="26">
        <v>44378</v>
      </c>
      <c r="M196" s="26">
        <v>44561</v>
      </c>
      <c r="N196" s="47"/>
    </row>
    <row r="197" spans="1:14" x14ac:dyDescent="0.25">
      <c r="A197" s="29" t="s">
        <v>295</v>
      </c>
      <c r="B197" s="34" t="s">
        <v>306</v>
      </c>
      <c r="C197" s="30" t="s">
        <v>748</v>
      </c>
      <c r="D197" s="27" t="s">
        <v>1088</v>
      </c>
      <c r="E197" s="31" t="s">
        <v>716</v>
      </c>
      <c r="F197" s="32">
        <v>44012</v>
      </c>
      <c r="G197" s="33">
        <v>0.55289999999999995</v>
      </c>
      <c r="H197" s="26">
        <v>44196</v>
      </c>
      <c r="I197" s="33">
        <v>0.46050000000000002</v>
      </c>
      <c r="J197" s="33">
        <f>ROUND(AVERAGE(G197,I197),4)</f>
        <v>0.50670000000000004</v>
      </c>
      <c r="K197" s="26">
        <f>H197</f>
        <v>44196</v>
      </c>
      <c r="L197" s="26">
        <v>44378</v>
      </c>
      <c r="M197" s="26">
        <v>44561</v>
      </c>
      <c r="N197" s="47"/>
    </row>
    <row r="198" spans="1:14" x14ac:dyDescent="0.25">
      <c r="A198" s="29" t="s">
        <v>295</v>
      </c>
      <c r="B198" s="34" t="s">
        <v>307</v>
      </c>
      <c r="C198" s="30" t="s">
        <v>748</v>
      </c>
      <c r="D198" s="27" t="s">
        <v>1089</v>
      </c>
      <c r="E198" s="31" t="s">
        <v>716</v>
      </c>
      <c r="F198" s="32">
        <v>44012</v>
      </c>
      <c r="G198" s="33">
        <v>0.55289999999999995</v>
      </c>
      <c r="H198" s="26">
        <v>44196</v>
      </c>
      <c r="I198" s="33">
        <v>0.46050000000000002</v>
      </c>
      <c r="J198" s="33">
        <f>ROUND(AVERAGE(G198,I198),4)</f>
        <v>0.50670000000000004</v>
      </c>
      <c r="K198" s="26">
        <f>H198</f>
        <v>44196</v>
      </c>
      <c r="L198" s="26">
        <v>44378</v>
      </c>
      <c r="M198" s="26">
        <v>44561</v>
      </c>
      <c r="N198" s="47"/>
    </row>
    <row r="199" spans="1:14" x14ac:dyDescent="0.25">
      <c r="A199" s="29" t="s">
        <v>295</v>
      </c>
      <c r="B199" s="34" t="s">
        <v>308</v>
      </c>
      <c r="C199" s="30" t="s">
        <v>748</v>
      </c>
      <c r="D199" s="27" t="s">
        <v>1090</v>
      </c>
      <c r="E199" s="31" t="s">
        <v>716</v>
      </c>
      <c r="F199" s="32">
        <v>44012</v>
      </c>
      <c r="G199" s="33">
        <v>0.55289999999999995</v>
      </c>
      <c r="H199" s="26">
        <v>44196</v>
      </c>
      <c r="I199" s="33">
        <v>0.46050000000000002</v>
      </c>
      <c r="J199" s="33">
        <f>ROUND(AVERAGE(G199,I199),4)</f>
        <v>0.50670000000000004</v>
      </c>
      <c r="K199" s="26">
        <f>H199</f>
        <v>44196</v>
      </c>
      <c r="L199" s="26">
        <v>44378</v>
      </c>
      <c r="M199" s="26">
        <v>44561</v>
      </c>
      <c r="N199" s="47"/>
    </row>
    <row r="200" spans="1:14" x14ac:dyDescent="0.25">
      <c r="A200" s="29" t="s">
        <v>295</v>
      </c>
      <c r="B200" s="34" t="s">
        <v>309</v>
      </c>
      <c r="C200" s="30" t="s">
        <v>748</v>
      </c>
      <c r="D200" s="27" t="s">
        <v>1091</v>
      </c>
      <c r="E200" s="31" t="s">
        <v>716</v>
      </c>
      <c r="F200" s="32">
        <v>44012</v>
      </c>
      <c r="G200" s="33">
        <v>0.55289999999999995</v>
      </c>
      <c r="H200" s="26">
        <v>44196</v>
      </c>
      <c r="I200" s="33">
        <v>0.46050000000000002</v>
      </c>
      <c r="J200" s="33">
        <f>ROUND(AVERAGE(G200,I200),4)</f>
        <v>0.50670000000000004</v>
      </c>
      <c r="K200" s="26">
        <f>H200</f>
        <v>44196</v>
      </c>
      <c r="L200" s="26">
        <v>44378</v>
      </c>
      <c r="M200" s="26">
        <v>44561</v>
      </c>
      <c r="N200" s="47"/>
    </row>
    <row r="201" spans="1:14" x14ac:dyDescent="0.25">
      <c r="A201" s="29" t="s">
        <v>295</v>
      </c>
      <c r="B201" s="34" t="s">
        <v>310</v>
      </c>
      <c r="C201" s="30" t="s">
        <v>748</v>
      </c>
      <c r="D201" s="27" t="s">
        <v>1092</v>
      </c>
      <c r="E201" s="31" t="s">
        <v>716</v>
      </c>
      <c r="F201" s="32">
        <v>44012</v>
      </c>
      <c r="G201" s="33">
        <v>0.55289999999999995</v>
      </c>
      <c r="H201" s="26">
        <v>44196</v>
      </c>
      <c r="I201" s="33">
        <v>0.46050000000000002</v>
      </c>
      <c r="J201" s="33">
        <f>ROUND(AVERAGE(G201,I201),4)</f>
        <v>0.50670000000000004</v>
      </c>
      <c r="K201" s="26">
        <f>H201</f>
        <v>44196</v>
      </c>
      <c r="L201" s="26">
        <v>44378</v>
      </c>
      <c r="M201" s="26">
        <v>44561</v>
      </c>
      <c r="N201" s="47"/>
    </row>
    <row r="202" spans="1:14" x14ac:dyDescent="0.25">
      <c r="A202" s="29" t="s">
        <v>295</v>
      </c>
      <c r="B202" s="34" t="s">
        <v>311</v>
      </c>
      <c r="C202" s="30" t="s">
        <v>748</v>
      </c>
      <c r="D202" s="27" t="s">
        <v>1093</v>
      </c>
      <c r="E202" s="31" t="s">
        <v>716</v>
      </c>
      <c r="F202" s="32">
        <v>44012</v>
      </c>
      <c r="G202" s="33">
        <v>0.55289999999999995</v>
      </c>
      <c r="H202" s="26">
        <v>44196</v>
      </c>
      <c r="I202" s="33">
        <v>0.46050000000000002</v>
      </c>
      <c r="J202" s="33">
        <f>ROUND(AVERAGE(G202,I202),4)</f>
        <v>0.50670000000000004</v>
      </c>
      <c r="K202" s="26">
        <f>H202</f>
        <v>44196</v>
      </c>
      <c r="L202" s="26">
        <v>44378</v>
      </c>
      <c r="M202" s="26">
        <v>44561</v>
      </c>
      <c r="N202" s="47"/>
    </row>
    <row r="203" spans="1:14" x14ac:dyDescent="0.25">
      <c r="A203" s="29" t="s">
        <v>295</v>
      </c>
      <c r="B203" s="34" t="s">
        <v>312</v>
      </c>
      <c r="C203" s="30" t="s">
        <v>748</v>
      </c>
      <c r="D203" s="27" t="s">
        <v>1094</v>
      </c>
      <c r="E203" s="31" t="s">
        <v>716</v>
      </c>
      <c r="F203" s="32">
        <v>44012</v>
      </c>
      <c r="G203" s="33">
        <v>0.55289999999999995</v>
      </c>
      <c r="H203" s="26">
        <v>44196</v>
      </c>
      <c r="I203" s="33">
        <v>0.46050000000000002</v>
      </c>
      <c r="J203" s="33">
        <f>ROUND(AVERAGE(G203,I203),4)</f>
        <v>0.50670000000000004</v>
      </c>
      <c r="K203" s="26">
        <f>H203</f>
        <v>44196</v>
      </c>
      <c r="L203" s="26">
        <v>44378</v>
      </c>
      <c r="M203" s="26">
        <v>44561</v>
      </c>
      <c r="N203" s="47"/>
    </row>
    <row r="204" spans="1:14" x14ac:dyDescent="0.25">
      <c r="A204" s="29" t="s">
        <v>295</v>
      </c>
      <c r="B204" s="34" t="s">
        <v>313</v>
      </c>
      <c r="C204" s="30" t="s">
        <v>748</v>
      </c>
      <c r="D204" s="27" t="s">
        <v>1095</v>
      </c>
      <c r="E204" s="31" t="s">
        <v>709</v>
      </c>
      <c r="F204" s="32">
        <v>44012</v>
      </c>
      <c r="G204" s="33">
        <v>0.55289999999999995</v>
      </c>
      <c r="H204" s="26">
        <v>44196</v>
      </c>
      <c r="I204" s="33">
        <v>0.46050000000000002</v>
      </c>
      <c r="J204" s="33">
        <f>ROUND(AVERAGE(G204,I204),4)</f>
        <v>0.50670000000000004</v>
      </c>
      <c r="K204" s="26">
        <f>H204</f>
        <v>44196</v>
      </c>
      <c r="L204" s="26">
        <v>44378</v>
      </c>
      <c r="M204" s="26">
        <v>44561</v>
      </c>
      <c r="N204" s="47"/>
    </row>
    <row r="205" spans="1:14" x14ac:dyDescent="0.25">
      <c r="A205" s="29" t="s">
        <v>156</v>
      </c>
      <c r="B205" s="34" t="s">
        <v>157</v>
      </c>
      <c r="C205" s="30" t="s">
        <v>733</v>
      </c>
      <c r="D205" s="27" t="s">
        <v>951</v>
      </c>
      <c r="E205" s="31" t="s">
        <v>709</v>
      </c>
      <c r="F205" s="32">
        <v>44012</v>
      </c>
      <c r="G205" s="33">
        <v>2.12E-2</v>
      </c>
      <c r="H205" s="26">
        <v>44196</v>
      </c>
      <c r="I205" s="33">
        <v>4.5999999999999999E-2</v>
      </c>
      <c r="J205" s="33">
        <f>ROUND(AVERAGE(G205,I205),4)</f>
        <v>3.3599999999999998E-2</v>
      </c>
      <c r="K205" s="26">
        <f>H205</f>
        <v>44196</v>
      </c>
      <c r="L205" s="26">
        <v>44378</v>
      </c>
      <c r="M205" s="26">
        <v>44561</v>
      </c>
      <c r="N205" s="47"/>
    </row>
    <row r="206" spans="1:14" x14ac:dyDescent="0.25">
      <c r="A206" s="29" t="s">
        <v>156</v>
      </c>
      <c r="B206" s="34" t="s">
        <v>158</v>
      </c>
      <c r="C206" s="30" t="s">
        <v>733</v>
      </c>
      <c r="D206" s="27" t="s">
        <v>952</v>
      </c>
      <c r="E206" s="31" t="s">
        <v>709</v>
      </c>
      <c r="F206" s="32">
        <v>44012</v>
      </c>
      <c r="G206" s="33">
        <v>2.12E-2</v>
      </c>
      <c r="H206" s="26">
        <v>44196</v>
      </c>
      <c r="I206" s="33">
        <v>4.5999999999999999E-2</v>
      </c>
      <c r="J206" s="33">
        <f>ROUND(AVERAGE(G206,I206),4)</f>
        <v>3.3599999999999998E-2</v>
      </c>
      <c r="K206" s="26">
        <f>H206</f>
        <v>44196</v>
      </c>
      <c r="L206" s="26">
        <v>44378</v>
      </c>
      <c r="M206" s="26">
        <v>44561</v>
      </c>
      <c r="N206" s="47"/>
    </row>
    <row r="207" spans="1:14" x14ac:dyDescent="0.25">
      <c r="A207" s="29" t="s">
        <v>156</v>
      </c>
      <c r="B207" s="34" t="s">
        <v>159</v>
      </c>
      <c r="C207" s="30" t="s">
        <v>733</v>
      </c>
      <c r="D207" s="27" t="s">
        <v>953</v>
      </c>
      <c r="E207" s="31" t="s">
        <v>709</v>
      </c>
      <c r="F207" s="32">
        <v>44012</v>
      </c>
      <c r="G207" s="33">
        <v>2.12E-2</v>
      </c>
      <c r="H207" s="26">
        <v>44196</v>
      </c>
      <c r="I207" s="33">
        <v>4.5999999999999999E-2</v>
      </c>
      <c r="J207" s="33">
        <f>ROUND(AVERAGE(G207,I207),4)</f>
        <v>3.3599999999999998E-2</v>
      </c>
      <c r="K207" s="26">
        <f>H207</f>
        <v>44196</v>
      </c>
      <c r="L207" s="26">
        <v>44378</v>
      </c>
      <c r="M207" s="26">
        <v>44561</v>
      </c>
      <c r="N207" s="47"/>
    </row>
    <row r="208" spans="1:14" x14ac:dyDescent="0.25">
      <c r="A208" s="29" t="s">
        <v>156</v>
      </c>
      <c r="B208" s="34" t="s">
        <v>160</v>
      </c>
      <c r="C208" s="30" t="s">
        <v>733</v>
      </c>
      <c r="D208" s="27" t="s">
        <v>954</v>
      </c>
      <c r="E208" s="31" t="s">
        <v>709</v>
      </c>
      <c r="F208" s="32">
        <v>44012</v>
      </c>
      <c r="G208" s="33">
        <v>2.12E-2</v>
      </c>
      <c r="H208" s="26">
        <v>44196</v>
      </c>
      <c r="I208" s="33">
        <v>4.5999999999999999E-2</v>
      </c>
      <c r="J208" s="33">
        <f>ROUND(AVERAGE(G208,I208),4)</f>
        <v>3.3599999999999998E-2</v>
      </c>
      <c r="K208" s="26">
        <f>H208</f>
        <v>44196</v>
      </c>
      <c r="L208" s="26">
        <v>44378</v>
      </c>
      <c r="M208" s="26">
        <v>44561</v>
      </c>
      <c r="N208" s="47"/>
    </row>
    <row r="209" spans="1:14" x14ac:dyDescent="0.25">
      <c r="A209" s="29" t="s">
        <v>156</v>
      </c>
      <c r="B209" s="34" t="s">
        <v>161</v>
      </c>
      <c r="C209" s="30" t="s">
        <v>733</v>
      </c>
      <c r="D209" s="27" t="s">
        <v>955</v>
      </c>
      <c r="E209" s="31" t="s">
        <v>709</v>
      </c>
      <c r="F209" s="32">
        <v>44012</v>
      </c>
      <c r="G209" s="33">
        <v>2.12E-2</v>
      </c>
      <c r="H209" s="26">
        <v>44196</v>
      </c>
      <c r="I209" s="33">
        <v>4.5999999999999999E-2</v>
      </c>
      <c r="J209" s="33">
        <f>ROUND(AVERAGE(G209,I209),4)</f>
        <v>3.3599999999999998E-2</v>
      </c>
      <c r="K209" s="26">
        <f>H209</f>
        <v>44196</v>
      </c>
      <c r="L209" s="26">
        <v>44378</v>
      </c>
      <c r="M209" s="26">
        <v>44561</v>
      </c>
      <c r="N209" s="47"/>
    </row>
    <row r="210" spans="1:14" x14ac:dyDescent="0.25">
      <c r="A210" s="29" t="s">
        <v>156</v>
      </c>
      <c r="B210" s="34" t="s">
        <v>162</v>
      </c>
      <c r="C210" s="30" t="s">
        <v>733</v>
      </c>
      <c r="D210" s="27" t="s">
        <v>956</v>
      </c>
      <c r="E210" s="31" t="s">
        <v>709</v>
      </c>
      <c r="F210" s="32">
        <v>44012</v>
      </c>
      <c r="G210" s="33">
        <v>2.12E-2</v>
      </c>
      <c r="H210" s="26">
        <v>44196</v>
      </c>
      <c r="I210" s="33">
        <v>4.5999999999999999E-2</v>
      </c>
      <c r="J210" s="33">
        <f>ROUND(AVERAGE(G210,I210),4)</f>
        <v>3.3599999999999998E-2</v>
      </c>
      <c r="K210" s="26">
        <f>H210</f>
        <v>44196</v>
      </c>
      <c r="L210" s="26">
        <v>44378</v>
      </c>
      <c r="M210" s="26">
        <v>44561</v>
      </c>
      <c r="N210" s="47"/>
    </row>
    <row r="211" spans="1:14" x14ac:dyDescent="0.25">
      <c r="A211" s="29" t="s">
        <v>156</v>
      </c>
      <c r="B211" s="34" t="s">
        <v>163</v>
      </c>
      <c r="C211" s="30" t="s">
        <v>733</v>
      </c>
      <c r="D211" s="27" t="s">
        <v>957</v>
      </c>
      <c r="E211" s="31" t="s">
        <v>709</v>
      </c>
      <c r="F211" s="32">
        <v>44012</v>
      </c>
      <c r="G211" s="33">
        <v>2.12E-2</v>
      </c>
      <c r="H211" s="26">
        <v>44196</v>
      </c>
      <c r="I211" s="33">
        <v>4.5999999999999999E-2</v>
      </c>
      <c r="J211" s="33">
        <f>ROUND(AVERAGE(G211,I211),4)</f>
        <v>3.3599999999999998E-2</v>
      </c>
      <c r="K211" s="26">
        <f>H211</f>
        <v>44196</v>
      </c>
      <c r="L211" s="26">
        <v>44378</v>
      </c>
      <c r="M211" s="26">
        <v>44561</v>
      </c>
      <c r="N211" s="47"/>
    </row>
    <row r="212" spans="1:14" x14ac:dyDescent="0.25">
      <c r="A212" s="29" t="s">
        <v>156</v>
      </c>
      <c r="B212" s="34" t="s">
        <v>164</v>
      </c>
      <c r="C212" s="30" t="s">
        <v>733</v>
      </c>
      <c r="D212" s="27" t="s">
        <v>958</v>
      </c>
      <c r="E212" s="31" t="s">
        <v>709</v>
      </c>
      <c r="F212" s="32">
        <v>44012</v>
      </c>
      <c r="G212" s="33">
        <v>2.12E-2</v>
      </c>
      <c r="H212" s="26">
        <v>44196</v>
      </c>
      <c r="I212" s="33">
        <v>4.5999999999999999E-2</v>
      </c>
      <c r="J212" s="33">
        <f>ROUND(AVERAGE(G212,I212),4)</f>
        <v>3.3599999999999998E-2</v>
      </c>
      <c r="K212" s="26">
        <f>H212</f>
        <v>44196</v>
      </c>
      <c r="L212" s="26">
        <v>44378</v>
      </c>
      <c r="M212" s="26">
        <v>44561</v>
      </c>
      <c r="N212" s="47"/>
    </row>
    <row r="213" spans="1:14" x14ac:dyDescent="0.25">
      <c r="A213" s="29" t="s">
        <v>156</v>
      </c>
      <c r="B213" s="34" t="s">
        <v>165</v>
      </c>
      <c r="C213" s="30" t="s">
        <v>733</v>
      </c>
      <c r="D213" s="27" t="s">
        <v>959</v>
      </c>
      <c r="E213" s="31" t="s">
        <v>709</v>
      </c>
      <c r="F213" s="32">
        <v>44012</v>
      </c>
      <c r="G213" s="33">
        <v>2.12E-2</v>
      </c>
      <c r="H213" s="26">
        <v>44196</v>
      </c>
      <c r="I213" s="33">
        <v>4.5999999999999999E-2</v>
      </c>
      <c r="J213" s="33">
        <f>ROUND(AVERAGE(G213,I213),4)</f>
        <v>3.3599999999999998E-2</v>
      </c>
      <c r="K213" s="26">
        <f>H213</f>
        <v>44196</v>
      </c>
      <c r="L213" s="26">
        <v>44378</v>
      </c>
      <c r="M213" s="26">
        <v>44561</v>
      </c>
      <c r="N213" s="47"/>
    </row>
    <row r="214" spans="1:14" x14ac:dyDescent="0.25">
      <c r="A214" s="29" t="s">
        <v>156</v>
      </c>
      <c r="B214" s="34" t="s">
        <v>166</v>
      </c>
      <c r="C214" s="30" t="s">
        <v>733</v>
      </c>
      <c r="D214" s="27" t="s">
        <v>960</v>
      </c>
      <c r="E214" s="31" t="s">
        <v>709</v>
      </c>
      <c r="F214" s="32">
        <v>44012</v>
      </c>
      <c r="G214" s="33">
        <v>2.12E-2</v>
      </c>
      <c r="H214" s="26">
        <v>44196</v>
      </c>
      <c r="I214" s="33">
        <v>4.5999999999999999E-2</v>
      </c>
      <c r="J214" s="33">
        <f>ROUND(AVERAGE(G214,I214),4)</f>
        <v>3.3599999999999998E-2</v>
      </c>
      <c r="K214" s="26">
        <f>H214</f>
        <v>44196</v>
      </c>
      <c r="L214" s="26">
        <v>44378</v>
      </c>
      <c r="M214" s="26">
        <v>44561</v>
      </c>
      <c r="N214" s="47"/>
    </row>
    <row r="215" spans="1:14" x14ac:dyDescent="0.25">
      <c r="A215" s="29" t="s">
        <v>156</v>
      </c>
      <c r="B215" s="34" t="s">
        <v>167</v>
      </c>
      <c r="C215" s="30" t="s">
        <v>733</v>
      </c>
      <c r="D215" s="27" t="s">
        <v>961</v>
      </c>
      <c r="E215" s="31" t="s">
        <v>709</v>
      </c>
      <c r="F215" s="32">
        <v>44012</v>
      </c>
      <c r="G215" s="33">
        <v>2.12E-2</v>
      </c>
      <c r="H215" s="26">
        <v>44196</v>
      </c>
      <c r="I215" s="33">
        <v>4.5999999999999999E-2</v>
      </c>
      <c r="J215" s="33">
        <f>ROUND(AVERAGE(G215,I215),4)</f>
        <v>3.3599999999999998E-2</v>
      </c>
      <c r="K215" s="26">
        <f>H215</f>
        <v>44196</v>
      </c>
      <c r="L215" s="26">
        <v>44378</v>
      </c>
      <c r="M215" s="26">
        <v>44561</v>
      </c>
      <c r="N215" s="47"/>
    </row>
    <row r="216" spans="1:14" x14ac:dyDescent="0.25">
      <c r="A216" s="36" t="s">
        <v>52</v>
      </c>
      <c r="B216" s="43" t="s">
        <v>53</v>
      </c>
      <c r="C216" s="38" t="s">
        <v>722</v>
      </c>
      <c r="D216" s="37" t="s">
        <v>857</v>
      </c>
      <c r="E216" s="39" t="s">
        <v>709</v>
      </c>
      <c r="F216" s="40">
        <v>44012</v>
      </c>
      <c r="G216" s="33">
        <v>0.51549999999999996</v>
      </c>
      <c r="H216" s="41">
        <v>44196</v>
      </c>
      <c r="I216" s="33">
        <v>0.48470000000000002</v>
      </c>
      <c r="J216" s="33">
        <f>ROUND(AVERAGE(G216,I216),4)</f>
        <v>0.50009999999999999</v>
      </c>
      <c r="K216" s="41">
        <f>H216</f>
        <v>44196</v>
      </c>
      <c r="L216" s="41">
        <v>44378</v>
      </c>
      <c r="M216" s="41">
        <v>44561</v>
      </c>
      <c r="N216" s="47"/>
    </row>
    <row r="217" spans="1:14" x14ac:dyDescent="0.25">
      <c r="A217" s="36" t="s">
        <v>52</v>
      </c>
      <c r="B217" s="43" t="s">
        <v>54</v>
      </c>
      <c r="C217" s="38" t="s">
        <v>722</v>
      </c>
      <c r="D217" s="37" t="s">
        <v>858</v>
      </c>
      <c r="E217" s="39" t="s">
        <v>709</v>
      </c>
      <c r="F217" s="40">
        <v>44012</v>
      </c>
      <c r="G217" s="33">
        <v>0.51549999999999996</v>
      </c>
      <c r="H217" s="41">
        <v>44196</v>
      </c>
      <c r="I217" s="33">
        <v>0.48470000000000002</v>
      </c>
      <c r="J217" s="33">
        <f>ROUND(AVERAGE(G217,I217),4)</f>
        <v>0.50009999999999999</v>
      </c>
      <c r="K217" s="41">
        <f>H217</f>
        <v>44196</v>
      </c>
      <c r="L217" s="41">
        <v>44378</v>
      </c>
      <c r="M217" s="41">
        <v>44561</v>
      </c>
      <c r="N217" s="47"/>
    </row>
    <row r="218" spans="1:14" x14ac:dyDescent="0.25">
      <c r="A218" s="36" t="s">
        <v>52</v>
      </c>
      <c r="B218" s="43" t="s">
        <v>55</v>
      </c>
      <c r="C218" s="38" t="s">
        <v>722</v>
      </c>
      <c r="D218" s="37" t="s">
        <v>859</v>
      </c>
      <c r="E218" s="39" t="s">
        <v>709</v>
      </c>
      <c r="F218" s="40">
        <v>44012</v>
      </c>
      <c r="G218" s="33">
        <v>0.51549999999999996</v>
      </c>
      <c r="H218" s="41">
        <v>44196</v>
      </c>
      <c r="I218" s="33">
        <v>0.48470000000000002</v>
      </c>
      <c r="J218" s="33">
        <f>ROUND(AVERAGE(G218,I218),4)</f>
        <v>0.50009999999999999</v>
      </c>
      <c r="K218" s="41">
        <f>H218</f>
        <v>44196</v>
      </c>
      <c r="L218" s="41">
        <v>44378</v>
      </c>
      <c r="M218" s="41">
        <v>44561</v>
      </c>
      <c r="N218" s="47"/>
    </row>
    <row r="219" spans="1:14" x14ac:dyDescent="0.25">
      <c r="A219" s="36" t="s">
        <v>52</v>
      </c>
      <c r="B219" s="43" t="s">
        <v>56</v>
      </c>
      <c r="C219" s="38" t="s">
        <v>722</v>
      </c>
      <c r="D219" s="37" t="s">
        <v>860</v>
      </c>
      <c r="E219" s="39" t="s">
        <v>709</v>
      </c>
      <c r="F219" s="40">
        <v>44012</v>
      </c>
      <c r="G219" s="33">
        <v>0.51549999999999996</v>
      </c>
      <c r="H219" s="41">
        <v>44196</v>
      </c>
      <c r="I219" s="33">
        <v>0.48470000000000002</v>
      </c>
      <c r="J219" s="33">
        <f>ROUND(AVERAGE(G219,I219),4)</f>
        <v>0.50009999999999999</v>
      </c>
      <c r="K219" s="41">
        <f>H219</f>
        <v>44196</v>
      </c>
      <c r="L219" s="41">
        <v>44378</v>
      </c>
      <c r="M219" s="41">
        <v>44561</v>
      </c>
      <c r="N219" s="47"/>
    </row>
    <row r="220" spans="1:14" x14ac:dyDescent="0.25">
      <c r="A220" s="36" t="s">
        <v>52</v>
      </c>
      <c r="B220" s="43" t="s">
        <v>57</v>
      </c>
      <c r="C220" s="38" t="s">
        <v>722</v>
      </c>
      <c r="D220" s="37" t="s">
        <v>861</v>
      </c>
      <c r="E220" s="39" t="s">
        <v>709</v>
      </c>
      <c r="F220" s="40">
        <v>44012</v>
      </c>
      <c r="G220" s="33">
        <v>0.51549999999999996</v>
      </c>
      <c r="H220" s="41">
        <v>44196</v>
      </c>
      <c r="I220" s="33">
        <v>0.48470000000000002</v>
      </c>
      <c r="J220" s="33">
        <f>ROUND(AVERAGE(G220,I220),4)</f>
        <v>0.50009999999999999</v>
      </c>
      <c r="K220" s="41">
        <f>H220</f>
        <v>44196</v>
      </c>
      <c r="L220" s="41">
        <v>44378</v>
      </c>
      <c r="M220" s="41">
        <v>44561</v>
      </c>
      <c r="N220" s="47"/>
    </row>
    <row r="221" spans="1:14" x14ac:dyDescent="0.25">
      <c r="A221" s="36" t="s">
        <v>52</v>
      </c>
      <c r="B221" s="43" t="s">
        <v>58</v>
      </c>
      <c r="C221" s="38" t="s">
        <v>722</v>
      </c>
      <c r="D221" s="37" t="s">
        <v>862</v>
      </c>
      <c r="E221" s="39" t="s">
        <v>709</v>
      </c>
      <c r="F221" s="40">
        <v>44012</v>
      </c>
      <c r="G221" s="33">
        <v>0.51549999999999996</v>
      </c>
      <c r="H221" s="41">
        <v>44196</v>
      </c>
      <c r="I221" s="33">
        <v>0.48470000000000002</v>
      </c>
      <c r="J221" s="33">
        <f>ROUND(AVERAGE(G221,I221),4)</f>
        <v>0.50009999999999999</v>
      </c>
      <c r="K221" s="41">
        <f>H221</f>
        <v>44196</v>
      </c>
      <c r="L221" s="41">
        <v>44378</v>
      </c>
      <c r="M221" s="41">
        <v>44561</v>
      </c>
      <c r="N221" s="47"/>
    </row>
    <row r="222" spans="1:14" x14ac:dyDescent="0.25">
      <c r="A222" s="36" t="s">
        <v>52</v>
      </c>
      <c r="B222" s="43" t="s">
        <v>59</v>
      </c>
      <c r="C222" s="38" t="s">
        <v>722</v>
      </c>
      <c r="D222" s="37" t="s">
        <v>863</v>
      </c>
      <c r="E222" s="39" t="s">
        <v>709</v>
      </c>
      <c r="F222" s="40">
        <v>44012</v>
      </c>
      <c r="G222" s="33">
        <v>0.51549999999999996</v>
      </c>
      <c r="H222" s="41">
        <v>44196</v>
      </c>
      <c r="I222" s="33">
        <v>0.48470000000000002</v>
      </c>
      <c r="J222" s="33">
        <f>ROUND(AVERAGE(G222,I222),4)</f>
        <v>0.50009999999999999</v>
      </c>
      <c r="K222" s="41">
        <f>H222</f>
        <v>44196</v>
      </c>
      <c r="L222" s="41">
        <v>44378</v>
      </c>
      <c r="M222" s="41">
        <v>44561</v>
      </c>
      <c r="N222" s="47"/>
    </row>
    <row r="223" spans="1:14" x14ac:dyDescent="0.25">
      <c r="A223" s="29" t="s">
        <v>346</v>
      </c>
      <c r="B223" s="34" t="s">
        <v>347</v>
      </c>
      <c r="C223" s="30" t="s">
        <v>753</v>
      </c>
      <c r="D223" s="27" t="s">
        <v>1122</v>
      </c>
      <c r="E223" s="31" t="s">
        <v>709</v>
      </c>
      <c r="F223" s="32">
        <v>44012</v>
      </c>
      <c r="G223" s="33">
        <v>0.54479999999999995</v>
      </c>
      <c r="H223" s="26">
        <v>44196</v>
      </c>
      <c r="I223" s="33">
        <v>0.54920000000000002</v>
      </c>
      <c r="J223" s="33">
        <f>ROUND(AVERAGE(G223,I223),4)</f>
        <v>0.54700000000000004</v>
      </c>
      <c r="K223" s="26">
        <f>H223</f>
        <v>44196</v>
      </c>
      <c r="L223" s="26">
        <v>44378</v>
      </c>
      <c r="M223" s="26">
        <v>44561</v>
      </c>
      <c r="N223" s="47"/>
    </row>
    <row r="224" spans="1:14" x14ac:dyDescent="0.25">
      <c r="A224" s="29" t="s">
        <v>346</v>
      </c>
      <c r="B224" s="34" t="s">
        <v>348</v>
      </c>
      <c r="C224" s="30" t="s">
        <v>753</v>
      </c>
      <c r="D224" s="27" t="s">
        <v>1123</v>
      </c>
      <c r="E224" s="31" t="s">
        <v>709</v>
      </c>
      <c r="F224" s="32">
        <v>44012</v>
      </c>
      <c r="G224" s="33">
        <v>0.54479999999999995</v>
      </c>
      <c r="H224" s="26">
        <v>44196</v>
      </c>
      <c r="I224" s="33">
        <v>0.54920000000000002</v>
      </c>
      <c r="J224" s="33">
        <f>ROUND(AVERAGE(G224,I224),4)</f>
        <v>0.54700000000000004</v>
      </c>
      <c r="K224" s="26">
        <f>H224</f>
        <v>44196</v>
      </c>
      <c r="L224" s="26">
        <v>44378</v>
      </c>
      <c r="M224" s="26">
        <v>44561</v>
      </c>
      <c r="N224" s="47"/>
    </row>
    <row r="225" spans="1:14" x14ac:dyDescent="0.25">
      <c r="A225" s="29" t="s">
        <v>346</v>
      </c>
      <c r="B225" s="34" t="s">
        <v>349</v>
      </c>
      <c r="C225" s="30" t="s">
        <v>753</v>
      </c>
      <c r="D225" s="27" t="s">
        <v>1124</v>
      </c>
      <c r="E225" s="31" t="s">
        <v>709</v>
      </c>
      <c r="F225" s="32">
        <v>44012</v>
      </c>
      <c r="G225" s="33">
        <v>0.54479999999999995</v>
      </c>
      <c r="H225" s="26">
        <v>44196</v>
      </c>
      <c r="I225" s="33">
        <v>0.54920000000000002</v>
      </c>
      <c r="J225" s="33">
        <f>ROUND(AVERAGE(G225,I225),4)</f>
        <v>0.54700000000000004</v>
      </c>
      <c r="K225" s="26">
        <f>H225</f>
        <v>44196</v>
      </c>
      <c r="L225" s="26">
        <v>44378</v>
      </c>
      <c r="M225" s="26">
        <v>44561</v>
      </c>
      <c r="N225" s="47"/>
    </row>
    <row r="226" spans="1:14" x14ac:dyDescent="0.25">
      <c r="A226" s="29" t="s">
        <v>346</v>
      </c>
      <c r="B226" s="34" t="s">
        <v>350</v>
      </c>
      <c r="C226" s="30" t="s">
        <v>753</v>
      </c>
      <c r="D226" s="27" t="s">
        <v>1125</v>
      </c>
      <c r="E226" s="31" t="s">
        <v>709</v>
      </c>
      <c r="F226" s="32">
        <v>44012</v>
      </c>
      <c r="G226" s="33">
        <v>0.54479999999999995</v>
      </c>
      <c r="H226" s="26">
        <v>44196</v>
      </c>
      <c r="I226" s="33">
        <v>0.54920000000000002</v>
      </c>
      <c r="J226" s="33">
        <f>ROUND(AVERAGE(G226,I226),4)</f>
        <v>0.54700000000000004</v>
      </c>
      <c r="K226" s="26">
        <f>H226</f>
        <v>44196</v>
      </c>
      <c r="L226" s="26">
        <v>44378</v>
      </c>
      <c r="M226" s="26">
        <v>44561</v>
      </c>
      <c r="N226" s="47"/>
    </row>
    <row r="227" spans="1:14" x14ac:dyDescent="0.25">
      <c r="A227" s="29" t="s">
        <v>346</v>
      </c>
      <c r="B227" s="34" t="s">
        <v>351</v>
      </c>
      <c r="C227" s="30" t="s">
        <v>753</v>
      </c>
      <c r="D227" s="27" t="s">
        <v>1126</v>
      </c>
      <c r="E227" s="31" t="s">
        <v>709</v>
      </c>
      <c r="F227" s="32">
        <v>44012</v>
      </c>
      <c r="G227" s="33">
        <v>0.54479999999999995</v>
      </c>
      <c r="H227" s="26">
        <v>44196</v>
      </c>
      <c r="I227" s="33">
        <v>0.54920000000000002</v>
      </c>
      <c r="J227" s="33">
        <f>ROUND(AVERAGE(G227,I227),4)</f>
        <v>0.54700000000000004</v>
      </c>
      <c r="K227" s="26">
        <f>H227</f>
        <v>44196</v>
      </c>
      <c r="L227" s="26">
        <v>44378</v>
      </c>
      <c r="M227" s="26">
        <v>44561</v>
      </c>
      <c r="N227" s="47"/>
    </row>
    <row r="228" spans="1:14" x14ac:dyDescent="0.25">
      <c r="A228" s="29" t="s">
        <v>346</v>
      </c>
      <c r="B228" s="34" t="s">
        <v>352</v>
      </c>
      <c r="C228" s="30" t="s">
        <v>753</v>
      </c>
      <c r="D228" s="27" t="s">
        <v>1127</v>
      </c>
      <c r="E228" s="31" t="s">
        <v>709</v>
      </c>
      <c r="F228" s="32">
        <v>44012</v>
      </c>
      <c r="G228" s="33">
        <v>0.54479999999999995</v>
      </c>
      <c r="H228" s="26">
        <v>44196</v>
      </c>
      <c r="I228" s="33">
        <v>0.54920000000000002</v>
      </c>
      <c r="J228" s="33">
        <f>ROUND(AVERAGE(G228,I228),4)</f>
        <v>0.54700000000000004</v>
      </c>
      <c r="K228" s="26">
        <f>H228</f>
        <v>44196</v>
      </c>
      <c r="L228" s="26">
        <v>44378</v>
      </c>
      <c r="M228" s="26">
        <v>44561</v>
      </c>
      <c r="N228" s="47"/>
    </row>
    <row r="229" spans="1:14" x14ac:dyDescent="0.25">
      <c r="A229" s="36" t="s">
        <v>60</v>
      </c>
      <c r="B229" s="43" t="s">
        <v>61</v>
      </c>
      <c r="C229" s="38" t="s">
        <v>723</v>
      </c>
      <c r="D229" s="37" t="s">
        <v>864</v>
      </c>
      <c r="E229" s="39" t="s">
        <v>709</v>
      </c>
      <c r="F229" s="40">
        <v>44012</v>
      </c>
      <c r="G229" s="33">
        <v>0.85029999999999994</v>
      </c>
      <c r="H229" s="41">
        <v>44196</v>
      </c>
      <c r="I229" s="33">
        <v>0.86419999999999997</v>
      </c>
      <c r="J229" s="33">
        <f>ROUND(AVERAGE(G229,I229),4)</f>
        <v>0.85729999999999995</v>
      </c>
      <c r="K229" s="41">
        <f>H229</f>
        <v>44196</v>
      </c>
      <c r="L229" s="41">
        <v>44378</v>
      </c>
      <c r="M229" s="41">
        <v>44561</v>
      </c>
      <c r="N229" s="47"/>
    </row>
    <row r="230" spans="1:14" x14ac:dyDescent="0.25">
      <c r="A230" s="36" t="s">
        <v>60</v>
      </c>
      <c r="B230" s="43" t="s">
        <v>62</v>
      </c>
      <c r="C230" s="38" t="s">
        <v>723</v>
      </c>
      <c r="D230" s="37" t="s">
        <v>865</v>
      </c>
      <c r="E230" s="39" t="s">
        <v>709</v>
      </c>
      <c r="F230" s="40">
        <v>44012</v>
      </c>
      <c r="G230" s="33">
        <v>0.85029999999999994</v>
      </c>
      <c r="H230" s="41">
        <v>44196</v>
      </c>
      <c r="I230" s="33">
        <v>0.86419999999999997</v>
      </c>
      <c r="J230" s="33">
        <f>ROUND(AVERAGE(G230,I230),4)</f>
        <v>0.85729999999999995</v>
      </c>
      <c r="K230" s="41">
        <f>H230</f>
        <v>44196</v>
      </c>
      <c r="L230" s="41">
        <v>44378</v>
      </c>
      <c r="M230" s="41">
        <v>44561</v>
      </c>
      <c r="N230" s="47"/>
    </row>
    <row r="231" spans="1:14" x14ac:dyDescent="0.25">
      <c r="A231" s="36" t="s">
        <v>60</v>
      </c>
      <c r="B231" s="43" t="s">
        <v>63</v>
      </c>
      <c r="C231" s="38" t="s">
        <v>723</v>
      </c>
      <c r="D231" s="37" t="s">
        <v>866</v>
      </c>
      <c r="E231" s="39" t="s">
        <v>709</v>
      </c>
      <c r="F231" s="40">
        <v>44012</v>
      </c>
      <c r="G231" s="33">
        <v>0.85029999999999994</v>
      </c>
      <c r="H231" s="41">
        <v>44196</v>
      </c>
      <c r="I231" s="33">
        <v>0.86419999999999997</v>
      </c>
      <c r="J231" s="33">
        <f>ROUND(AVERAGE(G231,I231),4)</f>
        <v>0.85729999999999995</v>
      </c>
      <c r="K231" s="41">
        <f>H231</f>
        <v>44196</v>
      </c>
      <c r="L231" s="41">
        <v>44378</v>
      </c>
      <c r="M231" s="41">
        <v>44561</v>
      </c>
      <c r="N231" s="47"/>
    </row>
    <row r="232" spans="1:14" x14ac:dyDescent="0.25">
      <c r="A232" s="36" t="s">
        <v>60</v>
      </c>
      <c r="B232" s="43" t="s">
        <v>64</v>
      </c>
      <c r="C232" s="38" t="s">
        <v>723</v>
      </c>
      <c r="D232" s="37" t="s">
        <v>867</v>
      </c>
      <c r="E232" s="39" t="s">
        <v>709</v>
      </c>
      <c r="F232" s="40">
        <v>44012</v>
      </c>
      <c r="G232" s="33">
        <v>0.85029999999999994</v>
      </c>
      <c r="H232" s="41">
        <v>44196</v>
      </c>
      <c r="I232" s="33">
        <v>0.86419999999999997</v>
      </c>
      <c r="J232" s="33">
        <f>ROUND(AVERAGE(G232,I232),4)</f>
        <v>0.85729999999999995</v>
      </c>
      <c r="K232" s="41">
        <f>H232</f>
        <v>44196</v>
      </c>
      <c r="L232" s="41">
        <v>44378</v>
      </c>
      <c r="M232" s="41">
        <v>44561</v>
      </c>
      <c r="N232" s="47"/>
    </row>
    <row r="233" spans="1:14" x14ac:dyDescent="0.25">
      <c r="A233" s="36" t="s">
        <v>60</v>
      </c>
      <c r="B233" s="43" t="s">
        <v>65</v>
      </c>
      <c r="C233" s="38" t="s">
        <v>723</v>
      </c>
      <c r="D233" s="37" t="s">
        <v>868</v>
      </c>
      <c r="E233" s="39" t="s">
        <v>709</v>
      </c>
      <c r="F233" s="40">
        <v>44012</v>
      </c>
      <c r="G233" s="33">
        <v>0.85029999999999994</v>
      </c>
      <c r="H233" s="41">
        <v>44196</v>
      </c>
      <c r="I233" s="33">
        <v>0.86419999999999997</v>
      </c>
      <c r="J233" s="33">
        <f>ROUND(AVERAGE(G233,I233),4)</f>
        <v>0.85729999999999995</v>
      </c>
      <c r="K233" s="41">
        <f>H233</f>
        <v>44196</v>
      </c>
      <c r="L233" s="41">
        <v>44378</v>
      </c>
      <c r="M233" s="41">
        <v>44561</v>
      </c>
      <c r="N233" s="47"/>
    </row>
    <row r="234" spans="1:14" x14ac:dyDescent="0.25">
      <c r="A234" s="36" t="s">
        <v>60</v>
      </c>
      <c r="B234" s="43" t="s">
        <v>66</v>
      </c>
      <c r="C234" s="38" t="s">
        <v>723</v>
      </c>
      <c r="D234" s="37" t="s">
        <v>869</v>
      </c>
      <c r="E234" s="39" t="s">
        <v>709</v>
      </c>
      <c r="F234" s="40">
        <v>44012</v>
      </c>
      <c r="G234" s="33">
        <v>0.85029999999999994</v>
      </c>
      <c r="H234" s="41">
        <v>44196</v>
      </c>
      <c r="I234" s="33">
        <v>0.86419999999999997</v>
      </c>
      <c r="J234" s="33">
        <f>ROUND(AVERAGE(G234,I234),4)</f>
        <v>0.85729999999999995</v>
      </c>
      <c r="K234" s="41">
        <f>H234</f>
        <v>44196</v>
      </c>
      <c r="L234" s="41">
        <v>44378</v>
      </c>
      <c r="M234" s="41">
        <v>44561</v>
      </c>
      <c r="N234" s="47"/>
    </row>
    <row r="235" spans="1:14" x14ac:dyDescent="0.25">
      <c r="A235" s="36" t="s">
        <v>60</v>
      </c>
      <c r="B235" s="43" t="s">
        <v>67</v>
      </c>
      <c r="C235" s="38" t="s">
        <v>723</v>
      </c>
      <c r="D235" s="37" t="s">
        <v>870</v>
      </c>
      <c r="E235" s="39" t="s">
        <v>709</v>
      </c>
      <c r="F235" s="40">
        <v>44012</v>
      </c>
      <c r="G235" s="33">
        <v>0.85029999999999994</v>
      </c>
      <c r="H235" s="41">
        <v>44196</v>
      </c>
      <c r="I235" s="33">
        <v>0.86419999999999997</v>
      </c>
      <c r="J235" s="33">
        <f>ROUND(AVERAGE(G235,I235),4)</f>
        <v>0.85729999999999995</v>
      </c>
      <c r="K235" s="41">
        <f>H235</f>
        <v>44196</v>
      </c>
      <c r="L235" s="41">
        <v>44378</v>
      </c>
      <c r="M235" s="41">
        <v>44561</v>
      </c>
      <c r="N235" s="47"/>
    </row>
    <row r="236" spans="1:14" x14ac:dyDescent="0.25">
      <c r="A236" s="29" t="s">
        <v>337</v>
      </c>
      <c r="B236" s="34" t="s">
        <v>338</v>
      </c>
      <c r="C236" s="30" t="s">
        <v>752</v>
      </c>
      <c r="D236" s="27" t="s">
        <v>1115</v>
      </c>
      <c r="E236" s="31" t="s">
        <v>709</v>
      </c>
      <c r="F236" s="32">
        <v>44012</v>
      </c>
      <c r="G236" s="33">
        <v>0.92379999999999995</v>
      </c>
      <c r="H236" s="26">
        <v>44196</v>
      </c>
      <c r="I236" s="33">
        <v>0.96640000000000004</v>
      </c>
      <c r="J236" s="33">
        <f>ROUND(AVERAGE(G236,I236),4)</f>
        <v>0.94510000000000005</v>
      </c>
      <c r="K236" s="26">
        <f>H236</f>
        <v>44196</v>
      </c>
      <c r="L236" s="26">
        <v>44378</v>
      </c>
      <c r="M236" s="26">
        <v>44561</v>
      </c>
      <c r="N236" s="47"/>
    </row>
    <row r="237" spans="1:14" x14ac:dyDescent="0.25">
      <c r="A237" s="29" t="s">
        <v>337</v>
      </c>
      <c r="B237" s="34" t="s">
        <v>340</v>
      </c>
      <c r="C237" s="30" t="s">
        <v>752</v>
      </c>
      <c r="D237" s="27" t="s">
        <v>1116</v>
      </c>
      <c r="E237" s="31" t="s">
        <v>709</v>
      </c>
      <c r="F237" s="32">
        <v>44012</v>
      </c>
      <c r="G237" s="33">
        <v>0.92379999999999995</v>
      </c>
      <c r="H237" s="26">
        <v>44196</v>
      </c>
      <c r="I237" s="33">
        <v>0.96640000000000004</v>
      </c>
      <c r="J237" s="33">
        <f>ROUND(AVERAGE(G237,I237),4)</f>
        <v>0.94510000000000005</v>
      </c>
      <c r="K237" s="26">
        <f>H237</f>
        <v>44196</v>
      </c>
      <c r="L237" s="26">
        <v>44378</v>
      </c>
      <c r="M237" s="26">
        <v>44561</v>
      </c>
      <c r="N237" s="47"/>
    </row>
    <row r="238" spans="1:14" x14ac:dyDescent="0.25">
      <c r="A238" s="29" t="s">
        <v>337</v>
      </c>
      <c r="B238" s="34" t="s">
        <v>341</v>
      </c>
      <c r="C238" s="30" t="s">
        <v>752</v>
      </c>
      <c r="D238" s="27" t="s">
        <v>1117</v>
      </c>
      <c r="E238" s="31" t="s">
        <v>709</v>
      </c>
      <c r="F238" s="32">
        <v>44012</v>
      </c>
      <c r="G238" s="33">
        <v>0.92379999999999995</v>
      </c>
      <c r="H238" s="26">
        <v>44196</v>
      </c>
      <c r="I238" s="33">
        <v>0.96640000000000004</v>
      </c>
      <c r="J238" s="33">
        <f>ROUND(AVERAGE(G238,I238),4)</f>
        <v>0.94510000000000005</v>
      </c>
      <c r="K238" s="26">
        <f>H238</f>
        <v>44196</v>
      </c>
      <c r="L238" s="26">
        <v>44378</v>
      </c>
      <c r="M238" s="26">
        <v>44561</v>
      </c>
      <c r="N238" s="47"/>
    </row>
    <row r="239" spans="1:14" x14ac:dyDescent="0.25">
      <c r="A239" s="29" t="s">
        <v>337</v>
      </c>
      <c r="B239" s="34" t="s">
        <v>342</v>
      </c>
      <c r="C239" s="30" t="s">
        <v>752</v>
      </c>
      <c r="D239" s="27" t="s">
        <v>1118</v>
      </c>
      <c r="E239" s="31" t="s">
        <v>709</v>
      </c>
      <c r="F239" s="32">
        <v>44012</v>
      </c>
      <c r="G239" s="33">
        <v>0.92379999999999995</v>
      </c>
      <c r="H239" s="26">
        <v>44196</v>
      </c>
      <c r="I239" s="33">
        <v>0.96640000000000004</v>
      </c>
      <c r="J239" s="33">
        <f>ROUND(AVERAGE(G239,I239),4)</f>
        <v>0.94510000000000005</v>
      </c>
      <c r="K239" s="26">
        <f>H239</f>
        <v>44196</v>
      </c>
      <c r="L239" s="26">
        <v>44378</v>
      </c>
      <c r="M239" s="26">
        <v>44561</v>
      </c>
      <c r="N239" s="47"/>
    </row>
    <row r="240" spans="1:14" x14ac:dyDescent="0.25">
      <c r="A240" s="29" t="s">
        <v>337</v>
      </c>
      <c r="B240" s="34" t="s">
        <v>343</v>
      </c>
      <c r="C240" s="30" t="s">
        <v>752</v>
      </c>
      <c r="D240" s="27" t="s">
        <v>1119</v>
      </c>
      <c r="E240" s="31" t="s">
        <v>709</v>
      </c>
      <c r="F240" s="32">
        <v>44012</v>
      </c>
      <c r="G240" s="33">
        <v>0.92379999999999995</v>
      </c>
      <c r="H240" s="26">
        <v>44196</v>
      </c>
      <c r="I240" s="33">
        <v>0.96640000000000004</v>
      </c>
      <c r="J240" s="33">
        <f>ROUND(AVERAGE(G240,I240),4)</f>
        <v>0.94510000000000005</v>
      </c>
      <c r="K240" s="26">
        <f>H240</f>
        <v>44196</v>
      </c>
      <c r="L240" s="26">
        <v>44378</v>
      </c>
      <c r="M240" s="26">
        <v>44561</v>
      </c>
      <c r="N240" s="47"/>
    </row>
    <row r="241" spans="1:14" x14ac:dyDescent="0.25">
      <c r="A241" s="29" t="s">
        <v>337</v>
      </c>
      <c r="B241" s="34" t="s">
        <v>344</v>
      </c>
      <c r="C241" s="30" t="s">
        <v>752</v>
      </c>
      <c r="D241" s="27" t="s">
        <v>1120</v>
      </c>
      <c r="E241" s="31" t="s">
        <v>709</v>
      </c>
      <c r="F241" s="32">
        <v>44012</v>
      </c>
      <c r="G241" s="33">
        <v>0.92379999999999995</v>
      </c>
      <c r="H241" s="26">
        <v>44196</v>
      </c>
      <c r="I241" s="33">
        <v>0.96640000000000004</v>
      </c>
      <c r="J241" s="33">
        <f>ROUND(AVERAGE(G241,I241),4)</f>
        <v>0.94510000000000005</v>
      </c>
      <c r="K241" s="26">
        <f>H241</f>
        <v>44196</v>
      </c>
      <c r="L241" s="26">
        <v>44378</v>
      </c>
      <c r="M241" s="26">
        <v>44561</v>
      </c>
      <c r="N241" s="47"/>
    </row>
    <row r="242" spans="1:14" x14ac:dyDescent="0.25">
      <c r="A242" s="29" t="s">
        <v>337</v>
      </c>
      <c r="B242" s="34" t="s">
        <v>345</v>
      </c>
      <c r="C242" s="30" t="s">
        <v>752</v>
      </c>
      <c r="D242" s="27" t="s">
        <v>1121</v>
      </c>
      <c r="E242" s="31" t="s">
        <v>709</v>
      </c>
      <c r="F242" s="32">
        <v>44012</v>
      </c>
      <c r="G242" s="33">
        <v>0.92379999999999995</v>
      </c>
      <c r="H242" s="26">
        <v>44196</v>
      </c>
      <c r="I242" s="33">
        <v>0.96640000000000004</v>
      </c>
      <c r="J242" s="33">
        <f>ROUND(AVERAGE(G242,I242),4)</f>
        <v>0.94510000000000005</v>
      </c>
      <c r="K242" s="26">
        <f>H242</f>
        <v>44196</v>
      </c>
      <c r="L242" s="26">
        <v>44378</v>
      </c>
      <c r="M242" s="26">
        <v>44561</v>
      </c>
      <c r="N242" s="47"/>
    </row>
    <row r="243" spans="1:14" x14ac:dyDescent="0.25">
      <c r="A243" s="36" t="s">
        <v>68</v>
      </c>
      <c r="B243" s="43" t="s">
        <v>69</v>
      </c>
      <c r="C243" s="38" t="s">
        <v>724</v>
      </c>
      <c r="D243" s="37" t="s">
        <v>871</v>
      </c>
      <c r="E243" s="39" t="s">
        <v>709</v>
      </c>
      <c r="F243" s="40">
        <v>44012</v>
      </c>
      <c r="G243" s="33">
        <v>0.9577</v>
      </c>
      <c r="H243" s="41">
        <v>44196</v>
      </c>
      <c r="I243" s="33">
        <v>0.97050000000000003</v>
      </c>
      <c r="J243" s="33">
        <f>ROUND(AVERAGE(G243,I243),4)</f>
        <v>0.96409999999999996</v>
      </c>
      <c r="K243" s="41">
        <f>H243</f>
        <v>44196</v>
      </c>
      <c r="L243" s="41">
        <v>44378</v>
      </c>
      <c r="M243" s="41">
        <v>44561</v>
      </c>
      <c r="N243" s="47"/>
    </row>
    <row r="244" spans="1:14" x14ac:dyDescent="0.25">
      <c r="A244" s="36" t="s">
        <v>68</v>
      </c>
      <c r="B244" s="43" t="s">
        <v>70</v>
      </c>
      <c r="C244" s="38" t="s">
        <v>724</v>
      </c>
      <c r="D244" s="37" t="s">
        <v>872</v>
      </c>
      <c r="E244" s="39" t="s">
        <v>709</v>
      </c>
      <c r="F244" s="40">
        <v>44012</v>
      </c>
      <c r="G244" s="33">
        <v>0.9577</v>
      </c>
      <c r="H244" s="41">
        <v>44196</v>
      </c>
      <c r="I244" s="33">
        <v>0.97050000000000003</v>
      </c>
      <c r="J244" s="33">
        <f>ROUND(AVERAGE(G244,I244),4)</f>
        <v>0.96409999999999996</v>
      </c>
      <c r="K244" s="41">
        <f>H244</f>
        <v>44196</v>
      </c>
      <c r="L244" s="41">
        <v>44378</v>
      </c>
      <c r="M244" s="41">
        <v>44561</v>
      </c>
      <c r="N244" s="47"/>
    </row>
    <row r="245" spans="1:14" x14ac:dyDescent="0.25">
      <c r="A245" s="36" t="s">
        <v>68</v>
      </c>
      <c r="B245" s="43" t="s">
        <v>71</v>
      </c>
      <c r="C245" s="38" t="s">
        <v>724</v>
      </c>
      <c r="D245" s="37" t="s">
        <v>873</v>
      </c>
      <c r="E245" s="39" t="s">
        <v>709</v>
      </c>
      <c r="F245" s="40">
        <v>44012</v>
      </c>
      <c r="G245" s="33">
        <v>0.9577</v>
      </c>
      <c r="H245" s="41">
        <v>44196</v>
      </c>
      <c r="I245" s="33">
        <v>0.97050000000000003</v>
      </c>
      <c r="J245" s="33">
        <f>ROUND(AVERAGE(G245,I245),4)</f>
        <v>0.96409999999999996</v>
      </c>
      <c r="K245" s="41">
        <f>H245</f>
        <v>44196</v>
      </c>
      <c r="L245" s="41">
        <v>44378</v>
      </c>
      <c r="M245" s="41">
        <v>44561</v>
      </c>
      <c r="N245" s="47"/>
    </row>
    <row r="246" spans="1:14" x14ac:dyDescent="0.25">
      <c r="A246" s="36" t="s">
        <v>68</v>
      </c>
      <c r="B246" s="43" t="s">
        <v>72</v>
      </c>
      <c r="C246" s="38" t="s">
        <v>724</v>
      </c>
      <c r="D246" s="37" t="s">
        <v>874</v>
      </c>
      <c r="E246" s="39" t="s">
        <v>709</v>
      </c>
      <c r="F246" s="40">
        <v>44012</v>
      </c>
      <c r="G246" s="33">
        <v>0.9577</v>
      </c>
      <c r="H246" s="41">
        <v>44196</v>
      </c>
      <c r="I246" s="33">
        <v>0.97050000000000003</v>
      </c>
      <c r="J246" s="33">
        <f>ROUND(AVERAGE(G246,I246),4)</f>
        <v>0.96409999999999996</v>
      </c>
      <c r="K246" s="41">
        <f>H246</f>
        <v>44196</v>
      </c>
      <c r="L246" s="41">
        <v>44378</v>
      </c>
      <c r="M246" s="41">
        <v>44561</v>
      </c>
      <c r="N246" s="47"/>
    </row>
    <row r="247" spans="1:14" x14ac:dyDescent="0.25">
      <c r="A247" s="36" t="s">
        <v>68</v>
      </c>
      <c r="B247" s="43" t="s">
        <v>73</v>
      </c>
      <c r="C247" s="38" t="s">
        <v>724</v>
      </c>
      <c r="D247" s="37" t="s">
        <v>875</v>
      </c>
      <c r="E247" s="39" t="s">
        <v>709</v>
      </c>
      <c r="F247" s="40">
        <v>44012</v>
      </c>
      <c r="G247" s="33">
        <v>0.9577</v>
      </c>
      <c r="H247" s="41">
        <v>44196</v>
      </c>
      <c r="I247" s="33">
        <v>0.97050000000000003</v>
      </c>
      <c r="J247" s="33">
        <f>ROUND(AVERAGE(G247,I247),4)</f>
        <v>0.96409999999999996</v>
      </c>
      <c r="K247" s="41">
        <f>H247</f>
        <v>44196</v>
      </c>
      <c r="L247" s="41">
        <v>44378</v>
      </c>
      <c r="M247" s="41">
        <v>44561</v>
      </c>
      <c r="N247" s="47"/>
    </row>
    <row r="248" spans="1:14" x14ac:dyDescent="0.25">
      <c r="A248" s="36" t="s">
        <v>68</v>
      </c>
      <c r="B248" s="43" t="s">
        <v>74</v>
      </c>
      <c r="C248" s="38" t="s">
        <v>724</v>
      </c>
      <c r="D248" s="37" t="s">
        <v>876</v>
      </c>
      <c r="E248" s="39" t="s">
        <v>709</v>
      </c>
      <c r="F248" s="40">
        <v>44012</v>
      </c>
      <c r="G248" s="33">
        <v>0.9577</v>
      </c>
      <c r="H248" s="41">
        <v>44196</v>
      </c>
      <c r="I248" s="33">
        <v>0.97050000000000003</v>
      </c>
      <c r="J248" s="33">
        <f>ROUND(AVERAGE(G248,I248),4)</f>
        <v>0.96409999999999996</v>
      </c>
      <c r="K248" s="41">
        <f>H248</f>
        <v>44196</v>
      </c>
      <c r="L248" s="41">
        <v>44378</v>
      </c>
      <c r="M248" s="41">
        <v>44561</v>
      </c>
      <c r="N248" s="47"/>
    </row>
    <row r="249" spans="1:14" x14ac:dyDescent="0.25">
      <c r="A249" s="36" t="s">
        <v>68</v>
      </c>
      <c r="B249" s="43" t="s">
        <v>75</v>
      </c>
      <c r="C249" s="38" t="s">
        <v>724</v>
      </c>
      <c r="D249" s="37" t="s">
        <v>877</v>
      </c>
      <c r="E249" s="39" t="s">
        <v>709</v>
      </c>
      <c r="F249" s="40">
        <v>44012</v>
      </c>
      <c r="G249" s="33">
        <v>0.9577</v>
      </c>
      <c r="H249" s="41">
        <v>44196</v>
      </c>
      <c r="I249" s="33">
        <v>0.97050000000000003</v>
      </c>
      <c r="J249" s="33">
        <f>ROUND(AVERAGE(G249,I249),4)</f>
        <v>0.96409999999999996</v>
      </c>
      <c r="K249" s="41">
        <f>H249</f>
        <v>44196</v>
      </c>
      <c r="L249" s="41">
        <v>44378</v>
      </c>
      <c r="M249" s="41">
        <v>44561</v>
      </c>
      <c r="N249" s="47"/>
    </row>
    <row r="250" spans="1:14" x14ac:dyDescent="0.25">
      <c r="A250" s="36" t="s">
        <v>76</v>
      </c>
      <c r="B250" s="43" t="s">
        <v>77</v>
      </c>
      <c r="C250" s="38" t="s">
        <v>725</v>
      </c>
      <c r="D250" s="37" t="s">
        <v>878</v>
      </c>
      <c r="E250" s="39" t="s">
        <v>709</v>
      </c>
      <c r="F250" s="40">
        <v>44012</v>
      </c>
      <c r="G250" s="33">
        <v>0.36559999999999998</v>
      </c>
      <c r="H250" s="41">
        <v>44196</v>
      </c>
      <c r="I250" s="33">
        <v>0.41849999999999998</v>
      </c>
      <c r="J250" s="33">
        <f>ROUND(AVERAGE(G250,I250),4)</f>
        <v>0.3921</v>
      </c>
      <c r="K250" s="41">
        <f>H250</f>
        <v>44196</v>
      </c>
      <c r="L250" s="41">
        <v>44378</v>
      </c>
      <c r="M250" s="41">
        <v>44561</v>
      </c>
      <c r="N250" s="47"/>
    </row>
    <row r="251" spans="1:14" x14ac:dyDescent="0.25">
      <c r="A251" s="36" t="s">
        <v>76</v>
      </c>
      <c r="B251" s="43" t="s">
        <v>78</v>
      </c>
      <c r="C251" s="38" t="s">
        <v>725</v>
      </c>
      <c r="D251" s="37" t="s">
        <v>879</v>
      </c>
      <c r="E251" s="39" t="s">
        <v>709</v>
      </c>
      <c r="F251" s="40">
        <v>44012</v>
      </c>
      <c r="G251" s="33">
        <v>0.36559999999999998</v>
      </c>
      <c r="H251" s="41">
        <v>44196</v>
      </c>
      <c r="I251" s="33">
        <v>0.41849999999999998</v>
      </c>
      <c r="J251" s="33">
        <f>ROUND(AVERAGE(G251,I251),4)</f>
        <v>0.3921</v>
      </c>
      <c r="K251" s="41">
        <f>H251</f>
        <v>44196</v>
      </c>
      <c r="L251" s="41">
        <v>44378</v>
      </c>
      <c r="M251" s="41">
        <v>44561</v>
      </c>
      <c r="N251" s="47"/>
    </row>
    <row r="252" spans="1:14" x14ac:dyDescent="0.25">
      <c r="A252" s="36" t="s">
        <v>76</v>
      </c>
      <c r="B252" s="43" t="s">
        <v>79</v>
      </c>
      <c r="C252" s="38" t="s">
        <v>725</v>
      </c>
      <c r="D252" s="37" t="s">
        <v>880</v>
      </c>
      <c r="E252" s="39" t="s">
        <v>709</v>
      </c>
      <c r="F252" s="40">
        <v>44012</v>
      </c>
      <c r="G252" s="33">
        <v>0.36559999999999998</v>
      </c>
      <c r="H252" s="41">
        <v>44196</v>
      </c>
      <c r="I252" s="33">
        <v>0.41849999999999998</v>
      </c>
      <c r="J252" s="33">
        <f>ROUND(AVERAGE(G252,I252),4)</f>
        <v>0.3921</v>
      </c>
      <c r="K252" s="41">
        <f>H252</f>
        <v>44196</v>
      </c>
      <c r="L252" s="41">
        <v>44378</v>
      </c>
      <c r="M252" s="41">
        <v>44561</v>
      </c>
      <c r="N252" s="47"/>
    </row>
    <row r="253" spans="1:14" x14ac:dyDescent="0.25">
      <c r="A253" s="36" t="s">
        <v>76</v>
      </c>
      <c r="B253" s="43" t="s">
        <v>80</v>
      </c>
      <c r="C253" s="38" t="s">
        <v>725</v>
      </c>
      <c r="D253" s="37" t="s">
        <v>881</v>
      </c>
      <c r="E253" s="39" t="s">
        <v>709</v>
      </c>
      <c r="F253" s="40">
        <v>44012</v>
      </c>
      <c r="G253" s="33">
        <v>0.36559999999999998</v>
      </c>
      <c r="H253" s="41">
        <v>44196</v>
      </c>
      <c r="I253" s="33">
        <v>0.41849999999999998</v>
      </c>
      <c r="J253" s="33">
        <f>ROUND(AVERAGE(G253,I253),4)</f>
        <v>0.3921</v>
      </c>
      <c r="K253" s="41">
        <f>H253</f>
        <v>44196</v>
      </c>
      <c r="L253" s="41">
        <v>44378</v>
      </c>
      <c r="M253" s="41">
        <v>44561</v>
      </c>
      <c r="N253" s="47"/>
    </row>
    <row r="254" spans="1:14" x14ac:dyDescent="0.25">
      <c r="A254" s="36" t="s">
        <v>76</v>
      </c>
      <c r="B254" s="43" t="s">
        <v>81</v>
      </c>
      <c r="C254" s="38" t="s">
        <v>725</v>
      </c>
      <c r="D254" s="37" t="s">
        <v>882</v>
      </c>
      <c r="E254" s="39" t="s">
        <v>709</v>
      </c>
      <c r="F254" s="40">
        <v>44012</v>
      </c>
      <c r="G254" s="33">
        <v>0.36559999999999998</v>
      </c>
      <c r="H254" s="41">
        <v>44196</v>
      </c>
      <c r="I254" s="33">
        <v>0.41849999999999998</v>
      </c>
      <c r="J254" s="33">
        <f>ROUND(AVERAGE(G254,I254),4)</f>
        <v>0.3921</v>
      </c>
      <c r="K254" s="41">
        <f>H254</f>
        <v>44196</v>
      </c>
      <c r="L254" s="41">
        <v>44378</v>
      </c>
      <c r="M254" s="41">
        <v>44561</v>
      </c>
      <c r="N254" s="47"/>
    </row>
    <row r="255" spans="1:14" x14ac:dyDescent="0.25">
      <c r="A255" s="36" t="s">
        <v>76</v>
      </c>
      <c r="B255" s="43" t="s">
        <v>82</v>
      </c>
      <c r="C255" s="38" t="s">
        <v>725</v>
      </c>
      <c r="D255" s="37" t="s">
        <v>883</v>
      </c>
      <c r="E255" s="39" t="s">
        <v>709</v>
      </c>
      <c r="F255" s="40">
        <v>44012</v>
      </c>
      <c r="G255" s="33">
        <v>0.36559999999999998</v>
      </c>
      <c r="H255" s="41">
        <v>44196</v>
      </c>
      <c r="I255" s="33">
        <v>0.41849999999999998</v>
      </c>
      <c r="J255" s="33">
        <f>ROUND(AVERAGE(G255,I255),4)</f>
        <v>0.3921</v>
      </c>
      <c r="K255" s="41">
        <f>H255</f>
        <v>44196</v>
      </c>
      <c r="L255" s="41">
        <v>44378</v>
      </c>
      <c r="M255" s="41">
        <v>44561</v>
      </c>
      <c r="N255" s="47"/>
    </row>
    <row r="256" spans="1:14" x14ac:dyDescent="0.25">
      <c r="A256" s="36" t="s">
        <v>76</v>
      </c>
      <c r="B256" s="43" t="s">
        <v>83</v>
      </c>
      <c r="C256" s="38" t="s">
        <v>725</v>
      </c>
      <c r="D256" s="37" t="s">
        <v>884</v>
      </c>
      <c r="E256" s="39" t="s">
        <v>709</v>
      </c>
      <c r="F256" s="40">
        <v>44012</v>
      </c>
      <c r="G256" s="33">
        <v>0.36559999999999998</v>
      </c>
      <c r="H256" s="41">
        <v>44196</v>
      </c>
      <c r="I256" s="33">
        <v>0.41849999999999998</v>
      </c>
      <c r="J256" s="33">
        <f>ROUND(AVERAGE(G256,I256),4)</f>
        <v>0.3921</v>
      </c>
      <c r="K256" s="41">
        <f>H256</f>
        <v>44196</v>
      </c>
      <c r="L256" s="41">
        <v>44378</v>
      </c>
      <c r="M256" s="41">
        <v>44561</v>
      </c>
      <c r="N256" s="47"/>
    </row>
    <row r="257" spans="1:14" x14ac:dyDescent="0.25">
      <c r="A257" s="29" t="s">
        <v>168</v>
      </c>
      <c r="B257" s="34" t="s">
        <v>169</v>
      </c>
      <c r="C257" s="30" t="s">
        <v>734</v>
      </c>
      <c r="D257" s="27" t="s">
        <v>962</v>
      </c>
      <c r="E257" s="31" t="s">
        <v>709</v>
      </c>
      <c r="F257" s="32">
        <v>44012</v>
      </c>
      <c r="G257" s="33">
        <v>0</v>
      </c>
      <c r="H257" s="26">
        <v>44196</v>
      </c>
      <c r="I257" s="33">
        <v>4.1999999999999997E-3</v>
      </c>
      <c r="J257" s="33">
        <f>ROUND(AVERAGE(G257,I257),4)</f>
        <v>2.0999999999999999E-3</v>
      </c>
      <c r="K257" s="26">
        <f>H257</f>
        <v>44196</v>
      </c>
      <c r="L257" s="26">
        <v>44378</v>
      </c>
      <c r="M257" s="26">
        <v>44561</v>
      </c>
      <c r="N257" s="47"/>
    </row>
    <row r="258" spans="1:14" x14ac:dyDescent="0.25">
      <c r="A258" s="29" t="s">
        <v>168</v>
      </c>
      <c r="B258" s="34" t="s">
        <v>170</v>
      </c>
      <c r="C258" s="30" t="s">
        <v>734</v>
      </c>
      <c r="D258" s="27" t="s">
        <v>963</v>
      </c>
      <c r="E258" s="31" t="s">
        <v>709</v>
      </c>
      <c r="F258" s="32">
        <v>44012</v>
      </c>
      <c r="G258" s="33">
        <v>0</v>
      </c>
      <c r="H258" s="26">
        <v>44196</v>
      </c>
      <c r="I258" s="33">
        <v>4.1999999999999997E-3</v>
      </c>
      <c r="J258" s="33">
        <f>ROUND(AVERAGE(G258,I258),4)</f>
        <v>2.0999999999999999E-3</v>
      </c>
      <c r="K258" s="26">
        <f>H258</f>
        <v>44196</v>
      </c>
      <c r="L258" s="26">
        <v>44378</v>
      </c>
      <c r="M258" s="26">
        <v>44561</v>
      </c>
      <c r="N258" s="47"/>
    </row>
    <row r="259" spans="1:14" x14ac:dyDescent="0.25">
      <c r="A259" s="29" t="s">
        <v>168</v>
      </c>
      <c r="B259" s="34" t="s">
        <v>171</v>
      </c>
      <c r="C259" s="30" t="s">
        <v>734</v>
      </c>
      <c r="D259" s="27" t="s">
        <v>964</v>
      </c>
      <c r="E259" s="31" t="s">
        <v>709</v>
      </c>
      <c r="F259" s="32">
        <v>44012</v>
      </c>
      <c r="G259" s="33">
        <v>0</v>
      </c>
      <c r="H259" s="26">
        <v>44196</v>
      </c>
      <c r="I259" s="33">
        <v>4.1999999999999997E-3</v>
      </c>
      <c r="J259" s="33">
        <f>ROUND(AVERAGE(G259,I259),4)</f>
        <v>2.0999999999999999E-3</v>
      </c>
      <c r="K259" s="26">
        <f>H259</f>
        <v>44196</v>
      </c>
      <c r="L259" s="26">
        <v>44378</v>
      </c>
      <c r="M259" s="26">
        <v>44561</v>
      </c>
      <c r="N259" s="47"/>
    </row>
    <row r="260" spans="1:14" x14ac:dyDescent="0.25">
      <c r="A260" s="29" t="s">
        <v>168</v>
      </c>
      <c r="B260" s="34" t="s">
        <v>172</v>
      </c>
      <c r="C260" s="30" t="s">
        <v>734</v>
      </c>
      <c r="D260" s="27" t="s">
        <v>965</v>
      </c>
      <c r="E260" s="31" t="s">
        <v>709</v>
      </c>
      <c r="F260" s="32">
        <v>44012</v>
      </c>
      <c r="G260" s="33">
        <v>0</v>
      </c>
      <c r="H260" s="26">
        <v>44196</v>
      </c>
      <c r="I260" s="33">
        <v>4.1999999999999997E-3</v>
      </c>
      <c r="J260" s="33">
        <f>ROUND(AVERAGE(G260,I260),4)</f>
        <v>2.0999999999999999E-3</v>
      </c>
      <c r="K260" s="26">
        <f>H260</f>
        <v>44196</v>
      </c>
      <c r="L260" s="26">
        <v>44378</v>
      </c>
      <c r="M260" s="26">
        <v>44561</v>
      </c>
      <c r="N260" s="47"/>
    </row>
    <row r="261" spans="1:14" x14ac:dyDescent="0.25">
      <c r="A261" s="36" t="s">
        <v>84</v>
      </c>
      <c r="B261" s="43" t="s">
        <v>85</v>
      </c>
      <c r="C261" s="38" t="s">
        <v>726</v>
      </c>
      <c r="D261" s="37" t="s">
        <v>885</v>
      </c>
      <c r="E261" s="39" t="s">
        <v>709</v>
      </c>
      <c r="F261" s="40">
        <v>44012</v>
      </c>
      <c r="G261" s="33">
        <v>0.18210000000000001</v>
      </c>
      <c r="H261" s="41">
        <v>44196</v>
      </c>
      <c r="I261" s="33">
        <v>0.17519999999999999</v>
      </c>
      <c r="J261" s="33">
        <f>ROUND(AVERAGE(G261,I261),4)</f>
        <v>0.1787</v>
      </c>
      <c r="K261" s="41">
        <f>H261</f>
        <v>44196</v>
      </c>
      <c r="L261" s="41">
        <v>44378</v>
      </c>
      <c r="M261" s="41">
        <v>44561</v>
      </c>
      <c r="N261" s="47"/>
    </row>
    <row r="262" spans="1:14" x14ac:dyDescent="0.25">
      <c r="A262" s="36" t="s">
        <v>84</v>
      </c>
      <c r="B262" s="43" t="s">
        <v>86</v>
      </c>
      <c r="C262" s="38" t="s">
        <v>726</v>
      </c>
      <c r="D262" s="37" t="s">
        <v>886</v>
      </c>
      <c r="E262" s="39" t="s">
        <v>709</v>
      </c>
      <c r="F262" s="40">
        <v>44012</v>
      </c>
      <c r="G262" s="33">
        <v>0.18210000000000001</v>
      </c>
      <c r="H262" s="41">
        <v>44196</v>
      </c>
      <c r="I262" s="33">
        <v>0.17519999999999999</v>
      </c>
      <c r="J262" s="33">
        <f>ROUND(AVERAGE(G262,I262),4)</f>
        <v>0.1787</v>
      </c>
      <c r="K262" s="41">
        <f>H262</f>
        <v>44196</v>
      </c>
      <c r="L262" s="41">
        <v>44378</v>
      </c>
      <c r="M262" s="41">
        <v>44561</v>
      </c>
      <c r="N262" s="47"/>
    </row>
    <row r="263" spans="1:14" x14ac:dyDescent="0.25">
      <c r="A263" s="36" t="s">
        <v>84</v>
      </c>
      <c r="B263" s="43" t="s">
        <v>87</v>
      </c>
      <c r="C263" s="38" t="s">
        <v>726</v>
      </c>
      <c r="D263" s="37" t="s">
        <v>887</v>
      </c>
      <c r="E263" s="39" t="s">
        <v>709</v>
      </c>
      <c r="F263" s="40">
        <v>44012</v>
      </c>
      <c r="G263" s="33">
        <v>0.18210000000000001</v>
      </c>
      <c r="H263" s="41">
        <v>44196</v>
      </c>
      <c r="I263" s="33">
        <v>0.17519999999999999</v>
      </c>
      <c r="J263" s="33">
        <f>ROUND(AVERAGE(G263,I263),4)</f>
        <v>0.1787</v>
      </c>
      <c r="K263" s="41">
        <f>H263</f>
        <v>44196</v>
      </c>
      <c r="L263" s="41">
        <v>44378</v>
      </c>
      <c r="M263" s="41">
        <v>44561</v>
      </c>
      <c r="N263" s="47"/>
    </row>
    <row r="264" spans="1:14" x14ac:dyDescent="0.25">
      <c r="A264" s="36" t="s">
        <v>84</v>
      </c>
      <c r="B264" s="43" t="s">
        <v>88</v>
      </c>
      <c r="C264" s="38" t="s">
        <v>726</v>
      </c>
      <c r="D264" s="37" t="s">
        <v>888</v>
      </c>
      <c r="E264" s="39" t="s">
        <v>709</v>
      </c>
      <c r="F264" s="40">
        <v>44012</v>
      </c>
      <c r="G264" s="33">
        <v>0.18210000000000001</v>
      </c>
      <c r="H264" s="41">
        <v>44196</v>
      </c>
      <c r="I264" s="33">
        <v>0.17519999999999999</v>
      </c>
      <c r="J264" s="33">
        <f>ROUND(AVERAGE(G264,I264),4)</f>
        <v>0.1787</v>
      </c>
      <c r="K264" s="41">
        <f>H264</f>
        <v>44196</v>
      </c>
      <c r="L264" s="41">
        <v>44378</v>
      </c>
      <c r="M264" s="41">
        <v>44561</v>
      </c>
      <c r="N264" s="47"/>
    </row>
    <row r="265" spans="1:14" x14ac:dyDescent="0.25">
      <c r="A265" s="36" t="s">
        <v>84</v>
      </c>
      <c r="B265" s="43" t="s">
        <v>89</v>
      </c>
      <c r="C265" s="38" t="s">
        <v>726</v>
      </c>
      <c r="D265" s="37" t="s">
        <v>889</v>
      </c>
      <c r="E265" s="39" t="s">
        <v>709</v>
      </c>
      <c r="F265" s="40">
        <v>44012</v>
      </c>
      <c r="G265" s="33">
        <v>0.18210000000000001</v>
      </c>
      <c r="H265" s="41">
        <v>44196</v>
      </c>
      <c r="I265" s="33">
        <v>0.17519999999999999</v>
      </c>
      <c r="J265" s="33">
        <f>ROUND(AVERAGE(G265,I265),4)</f>
        <v>0.1787</v>
      </c>
      <c r="K265" s="41">
        <f>H265</f>
        <v>44196</v>
      </c>
      <c r="L265" s="41">
        <v>44378</v>
      </c>
      <c r="M265" s="41">
        <v>44561</v>
      </c>
      <c r="N265" s="47"/>
    </row>
    <row r="266" spans="1:14" x14ac:dyDescent="0.25">
      <c r="A266" s="36" t="s">
        <v>84</v>
      </c>
      <c r="B266" s="43" t="s">
        <v>90</v>
      </c>
      <c r="C266" s="38" t="s">
        <v>726</v>
      </c>
      <c r="D266" s="37" t="s">
        <v>890</v>
      </c>
      <c r="E266" s="39" t="s">
        <v>709</v>
      </c>
      <c r="F266" s="40">
        <v>44012</v>
      </c>
      <c r="G266" s="33">
        <v>0.18210000000000001</v>
      </c>
      <c r="H266" s="41">
        <v>44196</v>
      </c>
      <c r="I266" s="33">
        <v>0.17519999999999999</v>
      </c>
      <c r="J266" s="33">
        <f>ROUND(AVERAGE(G266,I266),4)</f>
        <v>0.1787</v>
      </c>
      <c r="K266" s="41">
        <f>H266</f>
        <v>44196</v>
      </c>
      <c r="L266" s="41">
        <v>44378</v>
      </c>
      <c r="M266" s="41">
        <v>44561</v>
      </c>
      <c r="N266" s="47"/>
    </row>
    <row r="267" spans="1:14" x14ac:dyDescent="0.25">
      <c r="A267" s="36" t="s">
        <v>84</v>
      </c>
      <c r="B267" s="43" t="s">
        <v>91</v>
      </c>
      <c r="C267" s="38" t="s">
        <v>726</v>
      </c>
      <c r="D267" s="37" t="s">
        <v>891</v>
      </c>
      <c r="E267" s="39" t="s">
        <v>709</v>
      </c>
      <c r="F267" s="40">
        <v>44012</v>
      </c>
      <c r="G267" s="33">
        <v>0.18210000000000001</v>
      </c>
      <c r="H267" s="41">
        <v>44196</v>
      </c>
      <c r="I267" s="33">
        <v>0.17519999999999999</v>
      </c>
      <c r="J267" s="33">
        <f>ROUND(AVERAGE(G267,I267),4)</f>
        <v>0.1787</v>
      </c>
      <c r="K267" s="41">
        <f>H267</f>
        <v>44196</v>
      </c>
      <c r="L267" s="41">
        <v>44378</v>
      </c>
      <c r="M267" s="41">
        <v>44561</v>
      </c>
      <c r="N267" s="47"/>
    </row>
    <row r="268" spans="1:14" x14ac:dyDescent="0.25">
      <c r="A268" s="29" t="s">
        <v>704</v>
      </c>
      <c r="B268" s="34" t="s">
        <v>705</v>
      </c>
      <c r="C268" s="30" t="s">
        <v>834</v>
      </c>
      <c r="D268" s="27" t="s">
        <v>1404</v>
      </c>
      <c r="E268" s="31" t="s">
        <v>709</v>
      </c>
      <c r="F268" s="32">
        <v>44104</v>
      </c>
      <c r="G268" s="33">
        <v>8.6099999999999996E-2</v>
      </c>
      <c r="H268" s="26">
        <v>44286</v>
      </c>
      <c r="I268" s="33">
        <v>6.93E-2</v>
      </c>
      <c r="J268" s="33">
        <f>ROUND(AVERAGE(G268,I268),4)</f>
        <v>7.7700000000000005E-2</v>
      </c>
      <c r="K268" s="26">
        <f>H268</f>
        <v>44286</v>
      </c>
      <c r="L268" s="26">
        <v>44378</v>
      </c>
      <c r="M268" s="26">
        <v>44561</v>
      </c>
      <c r="N268" s="47"/>
    </row>
    <row r="269" spans="1:14" x14ac:dyDescent="0.25">
      <c r="A269" s="29" t="s">
        <v>704</v>
      </c>
      <c r="B269" s="34" t="s">
        <v>706</v>
      </c>
      <c r="C269" s="30" t="s">
        <v>834</v>
      </c>
      <c r="D269" s="27" t="s">
        <v>1405</v>
      </c>
      <c r="E269" s="31" t="s">
        <v>709</v>
      </c>
      <c r="F269" s="32">
        <v>44104</v>
      </c>
      <c r="G269" s="33">
        <v>8.6099999999999996E-2</v>
      </c>
      <c r="H269" s="26">
        <v>44286</v>
      </c>
      <c r="I269" s="33">
        <v>6.93E-2</v>
      </c>
      <c r="J269" s="33">
        <f>ROUND(AVERAGE(G269,I269),4)</f>
        <v>7.7700000000000005E-2</v>
      </c>
      <c r="K269" s="26">
        <f>H269</f>
        <v>44286</v>
      </c>
      <c r="L269" s="26">
        <v>44378</v>
      </c>
      <c r="M269" s="26">
        <v>44561</v>
      </c>
      <c r="N269" s="47"/>
    </row>
    <row r="270" spans="1:14" x14ac:dyDescent="0.25">
      <c r="A270" s="29" t="s">
        <v>704</v>
      </c>
      <c r="B270" s="34" t="s">
        <v>707</v>
      </c>
      <c r="C270" s="30" t="s">
        <v>834</v>
      </c>
      <c r="D270" s="27" t="s">
        <v>1406</v>
      </c>
      <c r="E270" s="31" t="s">
        <v>709</v>
      </c>
      <c r="F270" s="32">
        <v>44104</v>
      </c>
      <c r="G270" s="33">
        <v>8.6099999999999996E-2</v>
      </c>
      <c r="H270" s="26">
        <v>44286</v>
      </c>
      <c r="I270" s="33">
        <v>6.93E-2</v>
      </c>
      <c r="J270" s="33">
        <f>ROUND(AVERAGE(G270,I270),4)</f>
        <v>7.7700000000000005E-2</v>
      </c>
      <c r="K270" s="26">
        <f>H270</f>
        <v>44286</v>
      </c>
      <c r="L270" s="26">
        <v>44378</v>
      </c>
      <c r="M270" s="26">
        <v>44561</v>
      </c>
      <c r="N270" s="47"/>
    </row>
    <row r="271" spans="1:14" x14ac:dyDescent="0.25">
      <c r="A271" s="29" t="s">
        <v>332</v>
      </c>
      <c r="B271" s="34" t="s">
        <v>333</v>
      </c>
      <c r="C271" s="30" t="s">
        <v>751</v>
      </c>
      <c r="D271" s="27" t="s">
        <v>1112</v>
      </c>
      <c r="E271" s="31" t="s">
        <v>709</v>
      </c>
      <c r="F271" s="32" t="s">
        <v>1407</v>
      </c>
      <c r="G271" s="33">
        <v>0</v>
      </c>
      <c r="H271" s="26">
        <v>44196</v>
      </c>
      <c r="I271" s="33">
        <v>0.1983</v>
      </c>
      <c r="J271" s="33">
        <f>ROUND(AVERAGE(G271,I271),4)</f>
        <v>9.9199999999999997E-2</v>
      </c>
      <c r="K271" s="26">
        <f>H271</f>
        <v>44196</v>
      </c>
      <c r="L271" s="26">
        <v>44378</v>
      </c>
      <c r="M271" s="26">
        <v>44561</v>
      </c>
      <c r="N271" s="47" t="s">
        <v>334</v>
      </c>
    </row>
    <row r="272" spans="1:14" x14ac:dyDescent="0.25">
      <c r="A272" s="29" t="s">
        <v>332</v>
      </c>
      <c r="B272" s="34" t="s">
        <v>335</v>
      </c>
      <c r="C272" s="30" t="s">
        <v>751</v>
      </c>
      <c r="D272" s="27" t="s">
        <v>1113</v>
      </c>
      <c r="E272" s="31" t="s">
        <v>709</v>
      </c>
      <c r="F272" s="32" t="s">
        <v>1407</v>
      </c>
      <c r="G272" s="33">
        <v>0</v>
      </c>
      <c r="H272" s="26">
        <v>44196</v>
      </c>
      <c r="I272" s="33">
        <v>0.1983</v>
      </c>
      <c r="J272" s="33">
        <f>ROUND(AVERAGE(G272,I272),4)</f>
        <v>9.9199999999999997E-2</v>
      </c>
      <c r="K272" s="26">
        <f>H272</f>
        <v>44196</v>
      </c>
      <c r="L272" s="26">
        <v>44378</v>
      </c>
      <c r="M272" s="26">
        <v>44561</v>
      </c>
      <c r="N272" s="47" t="s">
        <v>334</v>
      </c>
    </row>
    <row r="273" spans="1:14" x14ac:dyDescent="0.25">
      <c r="A273" s="29" t="s">
        <v>332</v>
      </c>
      <c r="B273" s="34" t="s">
        <v>336</v>
      </c>
      <c r="C273" s="30" t="s">
        <v>751</v>
      </c>
      <c r="D273" s="27" t="s">
        <v>1114</v>
      </c>
      <c r="E273" s="31" t="s">
        <v>709</v>
      </c>
      <c r="F273" s="32" t="s">
        <v>1407</v>
      </c>
      <c r="G273" s="33">
        <v>0</v>
      </c>
      <c r="H273" s="26">
        <v>44196</v>
      </c>
      <c r="I273" s="33">
        <v>0.1983</v>
      </c>
      <c r="J273" s="33">
        <f>ROUND(AVERAGE(G273,I273),4)</f>
        <v>9.9199999999999997E-2</v>
      </c>
      <c r="K273" s="26">
        <f>H273</f>
        <v>44196</v>
      </c>
      <c r="L273" s="26">
        <v>44378</v>
      </c>
      <c r="M273" s="26">
        <v>44561</v>
      </c>
      <c r="N273" s="47" t="s">
        <v>334</v>
      </c>
    </row>
    <row r="274" spans="1:14" x14ac:dyDescent="0.25">
      <c r="A274" s="29" t="s">
        <v>283</v>
      </c>
      <c r="B274" s="34" t="s">
        <v>284</v>
      </c>
      <c r="C274" s="30" t="s">
        <v>746</v>
      </c>
      <c r="D274" s="27" t="s">
        <v>1068</v>
      </c>
      <c r="E274" s="31" t="s">
        <v>709</v>
      </c>
      <c r="F274" s="32">
        <v>44012</v>
      </c>
      <c r="G274" s="33">
        <v>0</v>
      </c>
      <c r="H274" s="26">
        <v>44196</v>
      </c>
      <c r="I274" s="33">
        <v>0</v>
      </c>
      <c r="J274" s="33">
        <f>ROUND(AVERAGE(G274,I274),4)</f>
        <v>0</v>
      </c>
      <c r="K274" s="26">
        <f>H274</f>
        <v>44196</v>
      </c>
      <c r="L274" s="26">
        <v>44378</v>
      </c>
      <c r="M274" s="26">
        <v>44561</v>
      </c>
      <c r="N274" s="47"/>
    </row>
    <row r="275" spans="1:14" x14ac:dyDescent="0.25">
      <c r="A275" s="29" t="s">
        <v>283</v>
      </c>
      <c r="B275" s="34" t="s">
        <v>285</v>
      </c>
      <c r="C275" s="30" t="s">
        <v>746</v>
      </c>
      <c r="D275" s="27" t="s">
        <v>1069</v>
      </c>
      <c r="E275" s="31" t="s">
        <v>709</v>
      </c>
      <c r="F275" s="32">
        <v>44012</v>
      </c>
      <c r="G275" s="33">
        <v>0</v>
      </c>
      <c r="H275" s="26">
        <v>44196</v>
      </c>
      <c r="I275" s="33">
        <v>0</v>
      </c>
      <c r="J275" s="33">
        <f>ROUND(AVERAGE(G275,I275),4)</f>
        <v>0</v>
      </c>
      <c r="K275" s="26">
        <f>H275</f>
        <v>44196</v>
      </c>
      <c r="L275" s="26">
        <v>44378</v>
      </c>
      <c r="M275" s="26">
        <v>44561</v>
      </c>
      <c r="N275" s="47"/>
    </row>
    <row r="276" spans="1:14" x14ac:dyDescent="0.25">
      <c r="A276" s="29" t="s">
        <v>283</v>
      </c>
      <c r="B276" s="34" t="s">
        <v>286</v>
      </c>
      <c r="C276" s="30" t="s">
        <v>746</v>
      </c>
      <c r="D276" s="27" t="s">
        <v>1070</v>
      </c>
      <c r="E276" s="31" t="s">
        <v>709</v>
      </c>
      <c r="F276" s="32">
        <v>44012</v>
      </c>
      <c r="G276" s="33">
        <v>0</v>
      </c>
      <c r="H276" s="26">
        <v>44196</v>
      </c>
      <c r="I276" s="33">
        <v>0</v>
      </c>
      <c r="J276" s="33">
        <f>ROUND(AVERAGE(G276,I276),4)</f>
        <v>0</v>
      </c>
      <c r="K276" s="26">
        <f>H276</f>
        <v>44196</v>
      </c>
      <c r="L276" s="26">
        <v>44378</v>
      </c>
      <c r="M276" s="26">
        <v>44561</v>
      </c>
      <c r="N276" s="47"/>
    </row>
    <row r="277" spans="1:14" x14ac:dyDescent="0.25">
      <c r="A277" s="29" t="s">
        <v>283</v>
      </c>
      <c r="B277" s="34" t="s">
        <v>287</v>
      </c>
      <c r="C277" s="30" t="s">
        <v>746</v>
      </c>
      <c r="D277" s="27" t="s">
        <v>1071</v>
      </c>
      <c r="E277" s="31" t="s">
        <v>709</v>
      </c>
      <c r="F277" s="32">
        <v>44012</v>
      </c>
      <c r="G277" s="33">
        <v>0</v>
      </c>
      <c r="H277" s="26">
        <v>44196</v>
      </c>
      <c r="I277" s="33">
        <v>0</v>
      </c>
      <c r="J277" s="33">
        <f>ROUND(AVERAGE(G277,I277),4)</f>
        <v>0</v>
      </c>
      <c r="K277" s="26">
        <f>H277</f>
        <v>44196</v>
      </c>
      <c r="L277" s="26">
        <v>44378</v>
      </c>
      <c r="M277" s="26">
        <v>44561</v>
      </c>
      <c r="N277" s="47"/>
    </row>
    <row r="278" spans="1:14" x14ac:dyDescent="0.25">
      <c r="A278" s="29" t="s">
        <v>283</v>
      </c>
      <c r="B278" s="34" t="s">
        <v>288</v>
      </c>
      <c r="C278" s="30" t="s">
        <v>746</v>
      </c>
      <c r="D278" s="27" t="s">
        <v>1072</v>
      </c>
      <c r="E278" s="31" t="s">
        <v>709</v>
      </c>
      <c r="F278" s="32">
        <v>44012</v>
      </c>
      <c r="G278" s="33">
        <v>0</v>
      </c>
      <c r="H278" s="26">
        <v>44196</v>
      </c>
      <c r="I278" s="33">
        <v>0</v>
      </c>
      <c r="J278" s="33">
        <f>ROUND(AVERAGE(G278,I278),4)</f>
        <v>0</v>
      </c>
      <c r="K278" s="26">
        <f>H278</f>
        <v>44196</v>
      </c>
      <c r="L278" s="26">
        <v>44378</v>
      </c>
      <c r="M278" s="26">
        <v>44561</v>
      </c>
      <c r="N278" s="47"/>
    </row>
    <row r="279" spans="1:14" x14ac:dyDescent="0.25">
      <c r="A279" s="29" t="s">
        <v>283</v>
      </c>
      <c r="B279" s="34" t="s">
        <v>289</v>
      </c>
      <c r="C279" s="30" t="s">
        <v>746</v>
      </c>
      <c r="D279" s="27" t="s">
        <v>1073</v>
      </c>
      <c r="E279" s="31" t="s">
        <v>709</v>
      </c>
      <c r="F279" s="32">
        <v>44012</v>
      </c>
      <c r="G279" s="33">
        <v>0</v>
      </c>
      <c r="H279" s="26">
        <v>44196</v>
      </c>
      <c r="I279" s="33">
        <v>0</v>
      </c>
      <c r="J279" s="33">
        <f>ROUND(AVERAGE(G279,I279),4)</f>
        <v>0</v>
      </c>
      <c r="K279" s="26">
        <f>H279</f>
        <v>44196</v>
      </c>
      <c r="L279" s="26">
        <v>44378</v>
      </c>
      <c r="M279" s="26">
        <v>44561</v>
      </c>
      <c r="N279" s="47"/>
    </row>
    <row r="280" spans="1:14" x14ac:dyDescent="0.25">
      <c r="A280" s="29" t="s">
        <v>283</v>
      </c>
      <c r="B280" s="34" t="s">
        <v>290</v>
      </c>
      <c r="C280" s="30" t="s">
        <v>746</v>
      </c>
      <c r="D280" s="27" t="s">
        <v>1074</v>
      </c>
      <c r="E280" s="31" t="s">
        <v>709</v>
      </c>
      <c r="F280" s="32">
        <v>44012</v>
      </c>
      <c r="G280" s="33">
        <v>0</v>
      </c>
      <c r="H280" s="26">
        <v>44196</v>
      </c>
      <c r="I280" s="33">
        <v>0</v>
      </c>
      <c r="J280" s="33">
        <f>ROUND(AVERAGE(G280,I280),4)</f>
        <v>0</v>
      </c>
      <c r="K280" s="26">
        <f>H280</f>
        <v>44196</v>
      </c>
      <c r="L280" s="26">
        <v>44378</v>
      </c>
      <c r="M280" s="26">
        <v>44561</v>
      </c>
      <c r="N280" s="47"/>
    </row>
    <row r="281" spans="1:14" x14ac:dyDescent="0.25">
      <c r="A281" s="29" t="s">
        <v>283</v>
      </c>
      <c r="B281" s="34" t="s">
        <v>291</v>
      </c>
      <c r="C281" s="30" t="s">
        <v>746</v>
      </c>
      <c r="D281" s="27" t="s">
        <v>1075</v>
      </c>
      <c r="E281" s="31" t="s">
        <v>709</v>
      </c>
      <c r="F281" s="32">
        <v>44012</v>
      </c>
      <c r="G281" s="33">
        <v>0</v>
      </c>
      <c r="H281" s="26">
        <v>44196</v>
      </c>
      <c r="I281" s="33">
        <v>0</v>
      </c>
      <c r="J281" s="33">
        <f>ROUND(AVERAGE(G281,I281),4)</f>
        <v>0</v>
      </c>
      <c r="K281" s="26">
        <f>H281</f>
        <v>44196</v>
      </c>
      <c r="L281" s="26">
        <v>44378</v>
      </c>
      <c r="M281" s="26">
        <v>44561</v>
      </c>
      <c r="N281" s="47"/>
    </row>
    <row r="282" spans="1:14" x14ac:dyDescent="0.25">
      <c r="A282" s="36" t="s">
        <v>34</v>
      </c>
      <c r="B282" s="43" t="s">
        <v>35</v>
      </c>
      <c r="C282" s="38" t="s">
        <v>718</v>
      </c>
      <c r="D282" s="37" t="s">
        <v>844</v>
      </c>
      <c r="E282" s="39" t="s">
        <v>709</v>
      </c>
      <c r="F282" s="40" t="s">
        <v>1407</v>
      </c>
      <c r="G282" s="33">
        <v>0</v>
      </c>
      <c r="H282" s="41">
        <v>44196</v>
      </c>
      <c r="I282" s="33">
        <v>0.1055</v>
      </c>
      <c r="J282" s="33">
        <f>ROUND(AVERAGE(G282,I282),4)</f>
        <v>5.28E-2</v>
      </c>
      <c r="K282" s="41">
        <f>H282</f>
        <v>44196</v>
      </c>
      <c r="L282" s="41">
        <v>44378</v>
      </c>
      <c r="M282" s="41">
        <v>44561</v>
      </c>
      <c r="N282" s="47" t="s">
        <v>36</v>
      </c>
    </row>
    <row r="283" spans="1:14" x14ac:dyDescent="0.25">
      <c r="A283" s="36" t="s">
        <v>34</v>
      </c>
      <c r="B283" s="43" t="s">
        <v>37</v>
      </c>
      <c r="C283" s="38" t="s">
        <v>718</v>
      </c>
      <c r="D283" s="37" t="s">
        <v>845</v>
      </c>
      <c r="E283" s="39" t="s">
        <v>709</v>
      </c>
      <c r="F283" s="40" t="s">
        <v>1407</v>
      </c>
      <c r="G283" s="33">
        <v>0</v>
      </c>
      <c r="H283" s="41">
        <v>44196</v>
      </c>
      <c r="I283" s="33">
        <v>0.1055</v>
      </c>
      <c r="J283" s="33">
        <f>ROUND(AVERAGE(G283,I283),4)</f>
        <v>5.28E-2</v>
      </c>
      <c r="K283" s="41">
        <f>H283</f>
        <v>44196</v>
      </c>
      <c r="L283" s="41">
        <v>44378</v>
      </c>
      <c r="M283" s="41">
        <v>44561</v>
      </c>
      <c r="N283" s="47" t="s">
        <v>36</v>
      </c>
    </row>
    <row r="284" spans="1:14" x14ac:dyDescent="0.25">
      <c r="A284" s="36" t="s">
        <v>34</v>
      </c>
      <c r="B284" s="43" t="s">
        <v>38</v>
      </c>
      <c r="C284" s="38" t="s">
        <v>718</v>
      </c>
      <c r="D284" s="37" t="s">
        <v>846</v>
      </c>
      <c r="E284" s="39" t="s">
        <v>709</v>
      </c>
      <c r="F284" s="40" t="s">
        <v>1407</v>
      </c>
      <c r="G284" s="33">
        <v>0</v>
      </c>
      <c r="H284" s="41">
        <v>44196</v>
      </c>
      <c r="I284" s="33">
        <v>0.1055</v>
      </c>
      <c r="J284" s="33">
        <f>ROUND(AVERAGE(G284,I284),4)</f>
        <v>5.28E-2</v>
      </c>
      <c r="K284" s="41">
        <f>H284</f>
        <v>44196</v>
      </c>
      <c r="L284" s="41">
        <v>44378</v>
      </c>
      <c r="M284" s="41">
        <v>44561</v>
      </c>
      <c r="N284" s="47" t="s">
        <v>36</v>
      </c>
    </row>
    <row r="285" spans="1:14" x14ac:dyDescent="0.25">
      <c r="A285" s="36" t="s">
        <v>34</v>
      </c>
      <c r="B285" s="43" t="s">
        <v>39</v>
      </c>
      <c r="C285" s="38" t="s">
        <v>718</v>
      </c>
      <c r="D285" s="37" t="s">
        <v>847</v>
      </c>
      <c r="E285" s="39" t="s">
        <v>709</v>
      </c>
      <c r="F285" s="40" t="s">
        <v>1407</v>
      </c>
      <c r="G285" s="33">
        <v>0</v>
      </c>
      <c r="H285" s="41">
        <v>44196</v>
      </c>
      <c r="I285" s="33">
        <v>0.1055</v>
      </c>
      <c r="J285" s="33">
        <f>ROUND(AVERAGE(G285,I285),4)</f>
        <v>5.28E-2</v>
      </c>
      <c r="K285" s="41">
        <f>H285</f>
        <v>44196</v>
      </c>
      <c r="L285" s="41">
        <v>44378</v>
      </c>
      <c r="M285" s="41">
        <v>44561</v>
      </c>
      <c r="N285" s="47" t="s">
        <v>36</v>
      </c>
    </row>
    <row r="286" spans="1:14" x14ac:dyDescent="0.25">
      <c r="A286" s="36" t="s">
        <v>34</v>
      </c>
      <c r="B286" s="43" t="s">
        <v>40</v>
      </c>
      <c r="C286" s="38" t="s">
        <v>718</v>
      </c>
      <c r="D286" s="37" t="s">
        <v>848</v>
      </c>
      <c r="E286" s="39" t="s">
        <v>709</v>
      </c>
      <c r="F286" s="40" t="s">
        <v>1407</v>
      </c>
      <c r="G286" s="33">
        <v>0</v>
      </c>
      <c r="H286" s="41">
        <v>44196</v>
      </c>
      <c r="I286" s="33">
        <v>0.1055</v>
      </c>
      <c r="J286" s="33">
        <f>ROUND(AVERAGE(G286,I286),4)</f>
        <v>5.28E-2</v>
      </c>
      <c r="K286" s="41">
        <f>H286</f>
        <v>44196</v>
      </c>
      <c r="L286" s="41">
        <v>44378</v>
      </c>
      <c r="M286" s="41">
        <v>44561</v>
      </c>
      <c r="N286" s="47" t="s">
        <v>36</v>
      </c>
    </row>
    <row r="287" spans="1:14" x14ac:dyDescent="0.25">
      <c r="A287" s="36" t="s">
        <v>34</v>
      </c>
      <c r="B287" s="43" t="s">
        <v>41</v>
      </c>
      <c r="C287" s="38" t="s">
        <v>718</v>
      </c>
      <c r="D287" s="37" t="s">
        <v>849</v>
      </c>
      <c r="E287" s="39" t="s">
        <v>709</v>
      </c>
      <c r="F287" s="40" t="s">
        <v>1407</v>
      </c>
      <c r="G287" s="33">
        <v>0</v>
      </c>
      <c r="H287" s="41">
        <v>44196</v>
      </c>
      <c r="I287" s="33">
        <v>0.1055</v>
      </c>
      <c r="J287" s="33">
        <f>ROUND(AVERAGE(G287,I287),4)</f>
        <v>5.28E-2</v>
      </c>
      <c r="K287" s="41">
        <f>H287</f>
        <v>44196</v>
      </c>
      <c r="L287" s="41">
        <v>44378</v>
      </c>
      <c r="M287" s="41">
        <v>44561</v>
      </c>
      <c r="N287" s="47" t="s">
        <v>36</v>
      </c>
    </row>
    <row r="288" spans="1:14" x14ac:dyDescent="0.25">
      <c r="A288" s="36" t="s">
        <v>34</v>
      </c>
      <c r="B288" s="43" t="s">
        <v>42</v>
      </c>
      <c r="C288" s="38" t="s">
        <v>718</v>
      </c>
      <c r="D288" s="37" t="s">
        <v>850</v>
      </c>
      <c r="E288" s="39" t="s">
        <v>709</v>
      </c>
      <c r="F288" s="40" t="s">
        <v>1407</v>
      </c>
      <c r="G288" s="33">
        <v>0</v>
      </c>
      <c r="H288" s="41">
        <v>44196</v>
      </c>
      <c r="I288" s="33">
        <v>0.1055</v>
      </c>
      <c r="J288" s="33">
        <f>ROUND(AVERAGE(G288,I288),4)</f>
        <v>5.28E-2</v>
      </c>
      <c r="K288" s="41">
        <f>H288</f>
        <v>44196</v>
      </c>
      <c r="L288" s="41">
        <v>44378</v>
      </c>
      <c r="M288" s="41">
        <v>44561</v>
      </c>
      <c r="N288" s="47" t="s">
        <v>36</v>
      </c>
    </row>
    <row r="289" spans="1:17" x14ac:dyDescent="0.25">
      <c r="A289" s="29" t="s">
        <v>258</v>
      </c>
      <c r="B289" s="34" t="s">
        <v>259</v>
      </c>
      <c r="C289" s="30" t="s">
        <v>744</v>
      </c>
      <c r="D289" s="27" t="s">
        <v>1045</v>
      </c>
      <c r="E289" s="31" t="s">
        <v>709</v>
      </c>
      <c r="F289" s="32">
        <v>44012</v>
      </c>
      <c r="G289" s="33">
        <v>0.36749999999999999</v>
      </c>
      <c r="H289" s="26">
        <v>44196</v>
      </c>
      <c r="I289" s="33">
        <v>0.39939999999999998</v>
      </c>
      <c r="J289" s="33">
        <f>ROUND(AVERAGE(G289,I289),4)</f>
        <v>0.38350000000000001</v>
      </c>
      <c r="K289" s="26">
        <f>H289</f>
        <v>44196</v>
      </c>
      <c r="L289" s="26">
        <v>44378</v>
      </c>
      <c r="M289" s="26">
        <v>44561</v>
      </c>
      <c r="N289" s="47"/>
    </row>
    <row r="290" spans="1:17" x14ac:dyDescent="0.25">
      <c r="A290" s="29" t="s">
        <v>258</v>
      </c>
      <c r="B290" s="34" t="s">
        <v>260</v>
      </c>
      <c r="C290" s="30" t="s">
        <v>744</v>
      </c>
      <c r="D290" s="27" t="s">
        <v>1046</v>
      </c>
      <c r="E290" s="31" t="s">
        <v>709</v>
      </c>
      <c r="F290" s="32">
        <v>44012</v>
      </c>
      <c r="G290" s="33">
        <v>0.36749999999999999</v>
      </c>
      <c r="H290" s="26">
        <v>44196</v>
      </c>
      <c r="I290" s="33">
        <v>0.39939999999999998</v>
      </c>
      <c r="J290" s="33">
        <f>ROUND(AVERAGE(G290,I290),4)</f>
        <v>0.38350000000000001</v>
      </c>
      <c r="K290" s="26">
        <f>H290</f>
        <v>44196</v>
      </c>
      <c r="L290" s="26">
        <v>44378</v>
      </c>
      <c r="M290" s="26">
        <v>44561</v>
      </c>
      <c r="N290" s="47"/>
    </row>
    <row r="291" spans="1:17" x14ac:dyDescent="0.25">
      <c r="A291" s="29" t="s">
        <v>258</v>
      </c>
      <c r="B291" s="34" t="s">
        <v>261</v>
      </c>
      <c r="C291" s="30" t="s">
        <v>744</v>
      </c>
      <c r="D291" s="27" t="s">
        <v>1047</v>
      </c>
      <c r="E291" s="31" t="s">
        <v>709</v>
      </c>
      <c r="F291" s="32">
        <v>44012</v>
      </c>
      <c r="G291" s="33">
        <v>0.36749999999999999</v>
      </c>
      <c r="H291" s="26">
        <v>44196</v>
      </c>
      <c r="I291" s="33">
        <v>0.39939999999999998</v>
      </c>
      <c r="J291" s="33">
        <f>ROUND(AVERAGE(G291,I291),4)</f>
        <v>0.38350000000000001</v>
      </c>
      <c r="K291" s="26">
        <f>H291</f>
        <v>44196</v>
      </c>
      <c r="L291" s="26">
        <v>44378</v>
      </c>
      <c r="M291" s="26">
        <v>44561</v>
      </c>
      <c r="N291" s="47"/>
    </row>
    <row r="292" spans="1:17" x14ac:dyDescent="0.25">
      <c r="A292" s="29" t="s">
        <v>258</v>
      </c>
      <c r="B292" s="34" t="s">
        <v>262</v>
      </c>
      <c r="C292" s="30" t="s">
        <v>744</v>
      </c>
      <c r="D292" s="27" t="s">
        <v>1048</v>
      </c>
      <c r="E292" s="31" t="s">
        <v>709</v>
      </c>
      <c r="F292" s="32">
        <v>44012</v>
      </c>
      <c r="G292" s="33">
        <v>0.36749999999999999</v>
      </c>
      <c r="H292" s="26">
        <v>44196</v>
      </c>
      <c r="I292" s="33">
        <v>0.39939999999999998</v>
      </c>
      <c r="J292" s="33">
        <f>ROUND(AVERAGE(G292,I292),4)</f>
        <v>0.38350000000000001</v>
      </c>
      <c r="K292" s="26">
        <f>H292</f>
        <v>44196</v>
      </c>
      <c r="L292" s="26">
        <v>44378</v>
      </c>
      <c r="M292" s="26">
        <v>44561</v>
      </c>
      <c r="N292" s="47"/>
    </row>
    <row r="293" spans="1:17" x14ac:dyDescent="0.25">
      <c r="A293" s="29" t="s">
        <v>258</v>
      </c>
      <c r="B293" s="34" t="s">
        <v>263</v>
      </c>
      <c r="C293" s="30" t="s">
        <v>744</v>
      </c>
      <c r="D293" s="27" t="s">
        <v>1049</v>
      </c>
      <c r="E293" s="31" t="s">
        <v>709</v>
      </c>
      <c r="F293" s="32">
        <v>44012</v>
      </c>
      <c r="G293" s="33">
        <v>0.36749999999999999</v>
      </c>
      <c r="H293" s="26">
        <v>44196</v>
      </c>
      <c r="I293" s="33">
        <v>0.39939999999999998</v>
      </c>
      <c r="J293" s="33">
        <f>ROUND(AVERAGE(G293,I293),4)</f>
        <v>0.38350000000000001</v>
      </c>
      <c r="K293" s="26">
        <f>H293</f>
        <v>44196</v>
      </c>
      <c r="L293" s="26">
        <v>44378</v>
      </c>
      <c r="M293" s="26">
        <v>44561</v>
      </c>
      <c r="N293" s="47"/>
      <c r="Q293" t="s">
        <v>339</v>
      </c>
    </row>
    <row r="294" spans="1:17" x14ac:dyDescent="0.25">
      <c r="A294" s="29" t="s">
        <v>258</v>
      </c>
      <c r="B294" s="34" t="s">
        <v>264</v>
      </c>
      <c r="C294" s="30" t="s">
        <v>744</v>
      </c>
      <c r="D294" s="27" t="s">
        <v>1050</v>
      </c>
      <c r="E294" s="31" t="s">
        <v>709</v>
      </c>
      <c r="F294" s="32">
        <v>44012</v>
      </c>
      <c r="G294" s="33">
        <v>0.36749999999999999</v>
      </c>
      <c r="H294" s="26">
        <v>44196</v>
      </c>
      <c r="I294" s="33">
        <v>0.39939999999999998</v>
      </c>
      <c r="J294" s="33">
        <f>ROUND(AVERAGE(G294,I294),4)</f>
        <v>0.38350000000000001</v>
      </c>
      <c r="K294" s="26">
        <f>H294</f>
        <v>44196</v>
      </c>
      <c r="L294" s="26">
        <v>44378</v>
      </c>
      <c r="M294" s="26">
        <v>44561</v>
      </c>
      <c r="N294" s="47"/>
      <c r="Q294" t="s">
        <v>339</v>
      </c>
    </row>
    <row r="295" spans="1:17" x14ac:dyDescent="0.25">
      <c r="A295" s="29" t="s">
        <v>258</v>
      </c>
      <c r="B295" s="34" t="s">
        <v>265</v>
      </c>
      <c r="C295" s="30" t="s">
        <v>744</v>
      </c>
      <c r="D295" s="27" t="s">
        <v>1051</v>
      </c>
      <c r="E295" s="31" t="s">
        <v>709</v>
      </c>
      <c r="F295" s="32">
        <v>44012</v>
      </c>
      <c r="G295" s="33">
        <v>0.36749999999999999</v>
      </c>
      <c r="H295" s="26">
        <v>44196</v>
      </c>
      <c r="I295" s="33">
        <v>0.39939999999999998</v>
      </c>
      <c r="J295" s="33">
        <f>ROUND(AVERAGE(G295,I295),4)</f>
        <v>0.38350000000000001</v>
      </c>
      <c r="K295" s="26">
        <f>H295</f>
        <v>44196</v>
      </c>
      <c r="L295" s="26">
        <v>44378</v>
      </c>
      <c r="M295" s="26">
        <v>44561</v>
      </c>
      <c r="N295" s="47"/>
      <c r="Q295" t="s">
        <v>339</v>
      </c>
    </row>
    <row r="296" spans="1:17" x14ac:dyDescent="0.25">
      <c r="A296" s="29" t="s">
        <v>258</v>
      </c>
      <c r="B296" s="34" t="s">
        <v>266</v>
      </c>
      <c r="C296" s="30" t="s">
        <v>744</v>
      </c>
      <c r="D296" s="27" t="s">
        <v>1052</v>
      </c>
      <c r="E296" s="31" t="s">
        <v>709</v>
      </c>
      <c r="F296" s="32">
        <v>44012</v>
      </c>
      <c r="G296" s="33">
        <v>0.36749999999999999</v>
      </c>
      <c r="H296" s="26">
        <v>44196</v>
      </c>
      <c r="I296" s="33">
        <v>0.39939999999999998</v>
      </c>
      <c r="J296" s="33">
        <f>ROUND(AVERAGE(G296,I296),4)</f>
        <v>0.38350000000000001</v>
      </c>
      <c r="K296" s="26">
        <f>H296</f>
        <v>44196</v>
      </c>
      <c r="L296" s="26">
        <v>44378</v>
      </c>
      <c r="M296" s="26">
        <v>44561</v>
      </c>
      <c r="N296" s="47"/>
      <c r="Q296" t="s">
        <v>339</v>
      </c>
    </row>
    <row r="297" spans="1:17" x14ac:dyDescent="0.25">
      <c r="A297" s="29" t="s">
        <v>258</v>
      </c>
      <c r="B297" s="34" t="s">
        <v>267</v>
      </c>
      <c r="C297" s="30" t="s">
        <v>744</v>
      </c>
      <c r="D297" s="27" t="s">
        <v>1053</v>
      </c>
      <c r="E297" s="31" t="s">
        <v>709</v>
      </c>
      <c r="F297" s="32">
        <v>44012</v>
      </c>
      <c r="G297" s="33">
        <v>0.36749999999999999</v>
      </c>
      <c r="H297" s="26">
        <v>44196</v>
      </c>
      <c r="I297" s="33">
        <v>0.39939999999999998</v>
      </c>
      <c r="J297" s="33">
        <f>ROUND(AVERAGE(G297,I297),4)</f>
        <v>0.38350000000000001</v>
      </c>
      <c r="K297" s="26">
        <f>H297</f>
        <v>44196</v>
      </c>
      <c r="L297" s="26">
        <v>44378</v>
      </c>
      <c r="M297" s="26">
        <v>44561</v>
      </c>
      <c r="N297" s="47"/>
    </row>
    <row r="298" spans="1:17" x14ac:dyDescent="0.25">
      <c r="A298" s="29" t="s">
        <v>258</v>
      </c>
      <c r="B298" s="34" t="s">
        <v>268</v>
      </c>
      <c r="C298" s="30" t="s">
        <v>744</v>
      </c>
      <c r="D298" s="27" t="s">
        <v>1054</v>
      </c>
      <c r="E298" s="31" t="s">
        <v>709</v>
      </c>
      <c r="F298" s="32">
        <v>44012</v>
      </c>
      <c r="G298" s="33">
        <v>0.36749999999999999</v>
      </c>
      <c r="H298" s="26">
        <v>44196</v>
      </c>
      <c r="I298" s="33">
        <v>0.39939999999999998</v>
      </c>
      <c r="J298" s="33">
        <f>ROUND(AVERAGE(G298,I298),4)</f>
        <v>0.38350000000000001</v>
      </c>
      <c r="K298" s="26">
        <f>H298</f>
        <v>44196</v>
      </c>
      <c r="L298" s="26">
        <v>44378</v>
      </c>
      <c r="M298" s="26">
        <v>44561</v>
      </c>
      <c r="N298" s="47"/>
    </row>
    <row r="299" spans="1:17" x14ac:dyDescent="0.25">
      <c r="A299" s="29" t="s">
        <v>135</v>
      </c>
      <c r="B299" s="34" t="s">
        <v>136</v>
      </c>
      <c r="C299" s="30" t="s">
        <v>731</v>
      </c>
      <c r="D299" s="27" t="s">
        <v>932</v>
      </c>
      <c r="E299" s="31" t="s">
        <v>709</v>
      </c>
      <c r="F299" s="32">
        <v>44012</v>
      </c>
      <c r="G299" s="33">
        <v>0.94689999999999996</v>
      </c>
      <c r="H299" s="26">
        <v>44196</v>
      </c>
      <c r="I299" s="33">
        <v>0.95799999999999996</v>
      </c>
      <c r="J299" s="33">
        <f>ROUND(AVERAGE(G299,I299),4)</f>
        <v>0.95250000000000001</v>
      </c>
      <c r="K299" s="26">
        <f>H299</f>
        <v>44196</v>
      </c>
      <c r="L299" s="26">
        <v>44378</v>
      </c>
      <c r="M299" s="26">
        <v>44561</v>
      </c>
      <c r="N299" s="47"/>
    </row>
    <row r="300" spans="1:17" x14ac:dyDescent="0.25">
      <c r="A300" s="29" t="s">
        <v>135</v>
      </c>
      <c r="B300" s="34" t="s">
        <v>137</v>
      </c>
      <c r="C300" s="30" t="s">
        <v>731</v>
      </c>
      <c r="D300" s="27" t="s">
        <v>933</v>
      </c>
      <c r="E300" s="31" t="s">
        <v>709</v>
      </c>
      <c r="F300" s="32">
        <v>44012</v>
      </c>
      <c r="G300" s="33">
        <v>0.94689999999999996</v>
      </c>
      <c r="H300" s="26">
        <v>44196</v>
      </c>
      <c r="I300" s="33">
        <v>0.95799999999999996</v>
      </c>
      <c r="J300" s="33">
        <f>ROUND(AVERAGE(G300,I300),4)</f>
        <v>0.95250000000000001</v>
      </c>
      <c r="K300" s="26">
        <f>H300</f>
        <v>44196</v>
      </c>
      <c r="L300" s="26">
        <v>44378</v>
      </c>
      <c r="M300" s="26">
        <v>44561</v>
      </c>
      <c r="N300" s="47"/>
    </row>
    <row r="301" spans="1:17" x14ac:dyDescent="0.25">
      <c r="A301" s="29" t="s">
        <v>135</v>
      </c>
      <c r="B301" s="34" t="s">
        <v>138</v>
      </c>
      <c r="C301" s="30" t="s">
        <v>731</v>
      </c>
      <c r="D301" s="27" t="s">
        <v>934</v>
      </c>
      <c r="E301" s="31" t="s">
        <v>709</v>
      </c>
      <c r="F301" s="32">
        <v>44012</v>
      </c>
      <c r="G301" s="33">
        <v>0.94689999999999996</v>
      </c>
      <c r="H301" s="26">
        <v>44196</v>
      </c>
      <c r="I301" s="33">
        <v>0.95799999999999996</v>
      </c>
      <c r="J301" s="33">
        <f>ROUND(AVERAGE(G301,I301),4)</f>
        <v>0.95250000000000001</v>
      </c>
      <c r="K301" s="26">
        <f>H301</f>
        <v>44196</v>
      </c>
      <c r="L301" s="26">
        <v>44378</v>
      </c>
      <c r="M301" s="26">
        <v>44561</v>
      </c>
      <c r="N301" s="47"/>
    </row>
    <row r="302" spans="1:17" x14ac:dyDescent="0.25">
      <c r="A302" s="29" t="s">
        <v>135</v>
      </c>
      <c r="B302" s="34" t="s">
        <v>139</v>
      </c>
      <c r="C302" s="30" t="s">
        <v>731</v>
      </c>
      <c r="D302" s="27" t="s">
        <v>935</v>
      </c>
      <c r="E302" s="31" t="s">
        <v>709</v>
      </c>
      <c r="F302" s="32">
        <v>44012</v>
      </c>
      <c r="G302" s="33">
        <v>0.94689999999999996</v>
      </c>
      <c r="H302" s="26">
        <v>44196</v>
      </c>
      <c r="I302" s="33">
        <v>0.95799999999999996</v>
      </c>
      <c r="J302" s="33">
        <f>ROUND(AVERAGE(G302,I302),4)</f>
        <v>0.95250000000000001</v>
      </c>
      <c r="K302" s="26">
        <f>H302</f>
        <v>44196</v>
      </c>
      <c r="L302" s="26">
        <v>44378</v>
      </c>
      <c r="M302" s="26">
        <v>44561</v>
      </c>
      <c r="N302" s="47"/>
    </row>
    <row r="303" spans="1:17" x14ac:dyDescent="0.25">
      <c r="A303" s="29" t="s">
        <v>135</v>
      </c>
      <c r="B303" s="34" t="s">
        <v>140</v>
      </c>
      <c r="C303" s="30" t="s">
        <v>731</v>
      </c>
      <c r="D303" s="27" t="s">
        <v>936</v>
      </c>
      <c r="E303" s="31" t="s">
        <v>709</v>
      </c>
      <c r="F303" s="32">
        <v>44012</v>
      </c>
      <c r="G303" s="33">
        <v>0.94689999999999996</v>
      </c>
      <c r="H303" s="26">
        <v>44196</v>
      </c>
      <c r="I303" s="33">
        <v>0.95799999999999996</v>
      </c>
      <c r="J303" s="33">
        <f>ROUND(AVERAGE(G303,I303),4)</f>
        <v>0.95250000000000001</v>
      </c>
      <c r="K303" s="26">
        <f>H303</f>
        <v>44196</v>
      </c>
      <c r="L303" s="26">
        <v>44378</v>
      </c>
      <c r="M303" s="26">
        <v>44561</v>
      </c>
      <c r="N303" s="47"/>
    </row>
    <row r="304" spans="1:17" x14ac:dyDescent="0.25">
      <c r="A304" s="29" t="s">
        <v>135</v>
      </c>
      <c r="B304" s="34" t="s">
        <v>141</v>
      </c>
      <c r="C304" s="30" t="s">
        <v>731</v>
      </c>
      <c r="D304" s="27" t="s">
        <v>937</v>
      </c>
      <c r="E304" s="31" t="s">
        <v>709</v>
      </c>
      <c r="F304" s="32">
        <v>44012</v>
      </c>
      <c r="G304" s="33">
        <v>0.94689999999999996</v>
      </c>
      <c r="H304" s="26">
        <v>44196</v>
      </c>
      <c r="I304" s="33">
        <v>0.95799999999999996</v>
      </c>
      <c r="J304" s="33">
        <f>ROUND(AVERAGE(G304,I304),4)</f>
        <v>0.95250000000000001</v>
      </c>
      <c r="K304" s="26">
        <f>H304</f>
        <v>44196</v>
      </c>
      <c r="L304" s="26">
        <v>44378</v>
      </c>
      <c r="M304" s="26">
        <v>44561</v>
      </c>
      <c r="N304" s="47"/>
    </row>
    <row r="305" spans="1:14" x14ac:dyDescent="0.25">
      <c r="A305" s="29" t="s">
        <v>135</v>
      </c>
      <c r="B305" s="34" t="s">
        <v>142</v>
      </c>
      <c r="C305" s="30" t="s">
        <v>731</v>
      </c>
      <c r="D305" s="27" t="s">
        <v>938</v>
      </c>
      <c r="E305" s="31" t="s">
        <v>709</v>
      </c>
      <c r="F305" s="32">
        <v>44012</v>
      </c>
      <c r="G305" s="33">
        <v>0.94689999999999996</v>
      </c>
      <c r="H305" s="26">
        <v>44196</v>
      </c>
      <c r="I305" s="33">
        <v>0.95799999999999996</v>
      </c>
      <c r="J305" s="33">
        <f>ROUND(AVERAGE(G305,I305),4)</f>
        <v>0.95250000000000001</v>
      </c>
      <c r="K305" s="26">
        <f>H305</f>
        <v>44196</v>
      </c>
      <c r="L305" s="26">
        <v>44378</v>
      </c>
      <c r="M305" s="26">
        <v>44561</v>
      </c>
      <c r="N305" s="47"/>
    </row>
    <row r="306" spans="1:14" x14ac:dyDescent="0.25">
      <c r="A306" s="29" t="s">
        <v>135</v>
      </c>
      <c r="B306" s="34" t="s">
        <v>143</v>
      </c>
      <c r="C306" s="30" t="s">
        <v>731</v>
      </c>
      <c r="D306" s="27" t="s">
        <v>939</v>
      </c>
      <c r="E306" s="31" t="s">
        <v>709</v>
      </c>
      <c r="F306" s="32">
        <v>44012</v>
      </c>
      <c r="G306" s="33">
        <v>0.94689999999999996</v>
      </c>
      <c r="H306" s="26">
        <v>44196</v>
      </c>
      <c r="I306" s="33">
        <v>0.95799999999999996</v>
      </c>
      <c r="J306" s="33">
        <f>ROUND(AVERAGE(G306,I306),4)</f>
        <v>0.95250000000000001</v>
      </c>
      <c r="K306" s="26">
        <f>H306</f>
        <v>44196</v>
      </c>
      <c r="L306" s="26">
        <v>44378</v>
      </c>
      <c r="M306" s="26">
        <v>44561</v>
      </c>
      <c r="N306" s="47"/>
    </row>
    <row r="307" spans="1:14" x14ac:dyDescent="0.25">
      <c r="A307" s="29" t="s">
        <v>322</v>
      </c>
      <c r="B307" s="34" t="s">
        <v>323</v>
      </c>
      <c r="C307" s="30" t="s">
        <v>750</v>
      </c>
      <c r="D307" s="27" t="s">
        <v>1103</v>
      </c>
      <c r="E307" s="31" t="s">
        <v>716</v>
      </c>
      <c r="F307" s="32">
        <v>44012</v>
      </c>
      <c r="G307" s="33">
        <v>0.20780000000000001</v>
      </c>
      <c r="H307" s="26">
        <v>44196</v>
      </c>
      <c r="I307" s="33">
        <v>0.2341</v>
      </c>
      <c r="J307" s="33">
        <f>ROUND(AVERAGE(G307,I307),4)</f>
        <v>0.221</v>
      </c>
      <c r="K307" s="26">
        <f>H307</f>
        <v>44196</v>
      </c>
      <c r="L307" s="26">
        <v>44378</v>
      </c>
      <c r="M307" s="26">
        <v>44561</v>
      </c>
      <c r="N307" s="47"/>
    </row>
    <row r="308" spans="1:14" x14ac:dyDescent="0.25">
      <c r="A308" s="29" t="s">
        <v>322</v>
      </c>
      <c r="B308" s="34" t="s">
        <v>324</v>
      </c>
      <c r="C308" s="30" t="s">
        <v>750</v>
      </c>
      <c r="D308" s="27" t="s">
        <v>1104</v>
      </c>
      <c r="E308" s="31" t="s">
        <v>716</v>
      </c>
      <c r="F308" s="32">
        <v>44012</v>
      </c>
      <c r="G308" s="33">
        <v>0.20780000000000001</v>
      </c>
      <c r="H308" s="26">
        <v>44196</v>
      </c>
      <c r="I308" s="33">
        <v>0.2341</v>
      </c>
      <c r="J308" s="33">
        <f>ROUND(AVERAGE(G308,I308),4)</f>
        <v>0.221</v>
      </c>
      <c r="K308" s="26">
        <f>H308</f>
        <v>44196</v>
      </c>
      <c r="L308" s="26">
        <v>44378</v>
      </c>
      <c r="M308" s="26">
        <v>44561</v>
      </c>
      <c r="N308" s="47"/>
    </row>
    <row r="309" spans="1:14" x14ac:dyDescent="0.25">
      <c r="A309" s="29" t="s">
        <v>322</v>
      </c>
      <c r="B309" s="34" t="s">
        <v>325</v>
      </c>
      <c r="C309" s="30" t="s">
        <v>750</v>
      </c>
      <c r="D309" s="27" t="s">
        <v>1105</v>
      </c>
      <c r="E309" s="31" t="s">
        <v>716</v>
      </c>
      <c r="F309" s="32">
        <v>44012</v>
      </c>
      <c r="G309" s="33">
        <v>0.20780000000000001</v>
      </c>
      <c r="H309" s="26">
        <v>44196</v>
      </c>
      <c r="I309" s="33">
        <v>0.2341</v>
      </c>
      <c r="J309" s="33">
        <f>ROUND(AVERAGE(G309,I309),4)</f>
        <v>0.221</v>
      </c>
      <c r="K309" s="26">
        <f>H309</f>
        <v>44196</v>
      </c>
      <c r="L309" s="26">
        <v>44378</v>
      </c>
      <c r="M309" s="26">
        <v>44561</v>
      </c>
      <c r="N309" s="47"/>
    </row>
    <row r="310" spans="1:14" x14ac:dyDescent="0.25">
      <c r="A310" s="29" t="s">
        <v>322</v>
      </c>
      <c r="B310" s="34" t="s">
        <v>326</v>
      </c>
      <c r="C310" s="30" t="s">
        <v>750</v>
      </c>
      <c r="D310" s="27" t="s">
        <v>1106</v>
      </c>
      <c r="E310" s="31" t="s">
        <v>716</v>
      </c>
      <c r="F310" s="32">
        <v>44012</v>
      </c>
      <c r="G310" s="33">
        <v>0.20780000000000001</v>
      </c>
      <c r="H310" s="26">
        <v>44196</v>
      </c>
      <c r="I310" s="33">
        <v>0.2341</v>
      </c>
      <c r="J310" s="33">
        <f>ROUND(AVERAGE(G310,I310),4)</f>
        <v>0.221</v>
      </c>
      <c r="K310" s="26">
        <f>H310</f>
        <v>44196</v>
      </c>
      <c r="L310" s="26">
        <v>44378</v>
      </c>
      <c r="M310" s="26">
        <v>44561</v>
      </c>
      <c r="N310" s="47"/>
    </row>
    <row r="311" spans="1:14" x14ac:dyDescent="0.25">
      <c r="A311" s="29" t="s">
        <v>322</v>
      </c>
      <c r="B311" s="34" t="s">
        <v>327</v>
      </c>
      <c r="C311" s="30" t="s">
        <v>750</v>
      </c>
      <c r="D311" s="27" t="s">
        <v>1107</v>
      </c>
      <c r="E311" s="31" t="s">
        <v>716</v>
      </c>
      <c r="F311" s="32">
        <v>44012</v>
      </c>
      <c r="G311" s="33">
        <v>0.20780000000000001</v>
      </c>
      <c r="H311" s="26">
        <v>44196</v>
      </c>
      <c r="I311" s="33">
        <v>0.2341</v>
      </c>
      <c r="J311" s="33">
        <f>ROUND(AVERAGE(G311,I311),4)</f>
        <v>0.221</v>
      </c>
      <c r="K311" s="26">
        <f>H311</f>
        <v>44196</v>
      </c>
      <c r="L311" s="26">
        <v>44378</v>
      </c>
      <c r="M311" s="26">
        <v>44561</v>
      </c>
      <c r="N311" s="47"/>
    </row>
    <row r="312" spans="1:14" x14ac:dyDescent="0.25">
      <c r="A312" s="29" t="s">
        <v>322</v>
      </c>
      <c r="B312" s="34" t="s">
        <v>328</v>
      </c>
      <c r="C312" s="30" t="s">
        <v>750</v>
      </c>
      <c r="D312" s="27" t="s">
        <v>1108</v>
      </c>
      <c r="E312" s="31" t="s">
        <v>716</v>
      </c>
      <c r="F312" s="32">
        <v>44012</v>
      </c>
      <c r="G312" s="33">
        <v>0.20780000000000001</v>
      </c>
      <c r="H312" s="26">
        <v>44196</v>
      </c>
      <c r="I312" s="33">
        <v>0.2341</v>
      </c>
      <c r="J312" s="33">
        <f>ROUND(AVERAGE(G312,I312),4)</f>
        <v>0.221</v>
      </c>
      <c r="K312" s="26">
        <f>H312</f>
        <v>44196</v>
      </c>
      <c r="L312" s="26">
        <v>44378</v>
      </c>
      <c r="M312" s="26">
        <v>44561</v>
      </c>
      <c r="N312" s="47"/>
    </row>
    <row r="313" spans="1:14" x14ac:dyDescent="0.25">
      <c r="A313" s="29" t="s">
        <v>322</v>
      </c>
      <c r="B313" s="34" t="s">
        <v>329</v>
      </c>
      <c r="C313" s="30" t="s">
        <v>750</v>
      </c>
      <c r="D313" s="27" t="s">
        <v>1109</v>
      </c>
      <c r="E313" s="31" t="s">
        <v>716</v>
      </c>
      <c r="F313" s="32">
        <v>44012</v>
      </c>
      <c r="G313" s="33">
        <v>0.20780000000000001</v>
      </c>
      <c r="H313" s="26">
        <v>44196</v>
      </c>
      <c r="I313" s="33">
        <v>0.2341</v>
      </c>
      <c r="J313" s="33">
        <f>ROUND(AVERAGE(G313,I313),4)</f>
        <v>0.221</v>
      </c>
      <c r="K313" s="26">
        <f>H313</f>
        <v>44196</v>
      </c>
      <c r="L313" s="26">
        <v>44378</v>
      </c>
      <c r="M313" s="26">
        <v>44561</v>
      </c>
      <c r="N313" s="47"/>
    </row>
    <row r="314" spans="1:14" x14ac:dyDescent="0.25">
      <c r="A314" s="29" t="s">
        <v>322</v>
      </c>
      <c r="B314" s="34" t="s">
        <v>330</v>
      </c>
      <c r="C314" s="30" t="s">
        <v>750</v>
      </c>
      <c r="D314" s="27" t="s">
        <v>1110</v>
      </c>
      <c r="E314" s="31" t="s">
        <v>709</v>
      </c>
      <c r="F314" s="32">
        <v>44012</v>
      </c>
      <c r="G314" s="33">
        <v>0.20780000000000001</v>
      </c>
      <c r="H314" s="26">
        <v>44196</v>
      </c>
      <c r="I314" s="33">
        <v>0.2341</v>
      </c>
      <c r="J314" s="33">
        <f>ROUND(AVERAGE(G314,I314),4)</f>
        <v>0.221</v>
      </c>
      <c r="K314" s="26">
        <f>H314</f>
        <v>44196</v>
      </c>
      <c r="L314" s="26">
        <v>44378</v>
      </c>
      <c r="M314" s="26">
        <v>44561</v>
      </c>
      <c r="N314" s="47"/>
    </row>
    <row r="315" spans="1:14" x14ac:dyDescent="0.25">
      <c r="A315" s="29" t="s">
        <v>322</v>
      </c>
      <c r="B315" s="34" t="s">
        <v>331</v>
      </c>
      <c r="C315" s="30" t="s">
        <v>750</v>
      </c>
      <c r="D315" s="27" t="s">
        <v>1111</v>
      </c>
      <c r="E315" s="31" t="s">
        <v>709</v>
      </c>
      <c r="F315" s="32">
        <v>44012</v>
      </c>
      <c r="G315" s="33">
        <v>0.20780000000000001</v>
      </c>
      <c r="H315" s="26">
        <v>44196</v>
      </c>
      <c r="I315" s="33">
        <v>0.2341</v>
      </c>
      <c r="J315" s="33">
        <f>ROUND(AVERAGE(G315,I315),4)</f>
        <v>0.221</v>
      </c>
      <c r="K315" s="26">
        <f>H315</f>
        <v>44196</v>
      </c>
      <c r="L315" s="26">
        <v>44378</v>
      </c>
      <c r="M315" s="26">
        <v>44561</v>
      </c>
      <c r="N315" s="47"/>
    </row>
    <row r="316" spans="1:14" x14ac:dyDescent="0.25">
      <c r="A316" s="29" t="s">
        <v>431</v>
      </c>
      <c r="B316" s="34" t="s">
        <v>432</v>
      </c>
      <c r="C316" s="30" t="s">
        <v>761</v>
      </c>
      <c r="D316" s="27" t="s">
        <v>1201</v>
      </c>
      <c r="E316" s="31" t="s">
        <v>709</v>
      </c>
      <c r="F316" s="32">
        <v>44012</v>
      </c>
      <c r="G316" s="33">
        <v>0.25080000000000002</v>
      </c>
      <c r="H316" s="26">
        <v>44196</v>
      </c>
      <c r="I316" s="33">
        <v>0.378</v>
      </c>
      <c r="J316" s="33">
        <f>ROUND(AVERAGE(G316,I316),4)</f>
        <v>0.31440000000000001</v>
      </c>
      <c r="K316" s="26">
        <f>H316</f>
        <v>44196</v>
      </c>
      <c r="L316" s="26">
        <v>44378</v>
      </c>
      <c r="M316" s="26">
        <v>44561</v>
      </c>
      <c r="N316" s="47"/>
    </row>
    <row r="317" spans="1:14" x14ac:dyDescent="0.25">
      <c r="A317" s="29" t="s">
        <v>431</v>
      </c>
      <c r="B317" s="34" t="s">
        <v>433</v>
      </c>
      <c r="C317" s="30" t="s">
        <v>761</v>
      </c>
      <c r="D317" s="27" t="s">
        <v>1202</v>
      </c>
      <c r="E317" s="31" t="s">
        <v>709</v>
      </c>
      <c r="F317" s="32">
        <v>44012</v>
      </c>
      <c r="G317" s="33">
        <v>0.25080000000000002</v>
      </c>
      <c r="H317" s="26">
        <v>44196</v>
      </c>
      <c r="I317" s="33">
        <v>0.378</v>
      </c>
      <c r="J317" s="33">
        <f>ROUND(AVERAGE(G317,I317),4)</f>
        <v>0.31440000000000001</v>
      </c>
      <c r="K317" s="26">
        <f>H317</f>
        <v>44196</v>
      </c>
      <c r="L317" s="26">
        <v>44378</v>
      </c>
      <c r="M317" s="26">
        <v>44561</v>
      </c>
      <c r="N317" s="47"/>
    </row>
    <row r="318" spans="1:14" x14ac:dyDescent="0.25">
      <c r="A318" s="29" t="s">
        <v>431</v>
      </c>
      <c r="B318" s="34" t="s">
        <v>434</v>
      </c>
      <c r="C318" s="30" t="s">
        <v>761</v>
      </c>
      <c r="D318" s="27" t="s">
        <v>1203</v>
      </c>
      <c r="E318" s="31" t="s">
        <v>709</v>
      </c>
      <c r="F318" s="32">
        <v>44012</v>
      </c>
      <c r="G318" s="33">
        <v>0.25080000000000002</v>
      </c>
      <c r="H318" s="26">
        <v>44196</v>
      </c>
      <c r="I318" s="33">
        <v>0.378</v>
      </c>
      <c r="J318" s="33">
        <f>ROUND(AVERAGE(G318,I318),4)</f>
        <v>0.31440000000000001</v>
      </c>
      <c r="K318" s="26">
        <f>H318</f>
        <v>44196</v>
      </c>
      <c r="L318" s="26">
        <v>44378</v>
      </c>
      <c r="M318" s="26">
        <v>44561</v>
      </c>
      <c r="N318" s="47"/>
    </row>
    <row r="319" spans="1:14" x14ac:dyDescent="0.25">
      <c r="A319" s="29" t="s">
        <v>431</v>
      </c>
      <c r="B319" s="34" t="s">
        <v>435</v>
      </c>
      <c r="C319" s="30" t="s">
        <v>761</v>
      </c>
      <c r="D319" s="27" t="s">
        <v>1204</v>
      </c>
      <c r="E319" s="31" t="s">
        <v>709</v>
      </c>
      <c r="F319" s="32">
        <v>44012</v>
      </c>
      <c r="G319" s="33">
        <v>0.25080000000000002</v>
      </c>
      <c r="H319" s="26">
        <v>44196</v>
      </c>
      <c r="I319" s="33">
        <v>0.378</v>
      </c>
      <c r="J319" s="33">
        <f>ROUND(AVERAGE(G319,I319),4)</f>
        <v>0.31440000000000001</v>
      </c>
      <c r="K319" s="26">
        <f>H319</f>
        <v>44196</v>
      </c>
      <c r="L319" s="26">
        <v>44378</v>
      </c>
      <c r="M319" s="26">
        <v>44561</v>
      </c>
      <c r="N319" s="47"/>
    </row>
    <row r="320" spans="1:14" x14ac:dyDescent="0.25">
      <c r="A320" s="29" t="s">
        <v>431</v>
      </c>
      <c r="B320" s="34" t="s">
        <v>436</v>
      </c>
      <c r="C320" s="30" t="s">
        <v>761</v>
      </c>
      <c r="D320" s="27" t="s">
        <v>1205</v>
      </c>
      <c r="E320" s="31" t="s">
        <v>709</v>
      </c>
      <c r="F320" s="32">
        <v>44012</v>
      </c>
      <c r="G320" s="33">
        <v>0.25080000000000002</v>
      </c>
      <c r="H320" s="26">
        <v>44196</v>
      </c>
      <c r="I320" s="33">
        <v>0.378</v>
      </c>
      <c r="J320" s="33">
        <f>ROUND(AVERAGE(G320,I320),4)</f>
        <v>0.31440000000000001</v>
      </c>
      <c r="K320" s="26">
        <f>H320</f>
        <v>44196</v>
      </c>
      <c r="L320" s="26">
        <v>44378</v>
      </c>
      <c r="M320" s="26">
        <v>44561</v>
      </c>
      <c r="N320" s="47"/>
    </row>
    <row r="321" spans="1:14" x14ac:dyDescent="0.25">
      <c r="A321" s="29" t="s">
        <v>431</v>
      </c>
      <c r="B321" s="34" t="s">
        <v>437</v>
      </c>
      <c r="C321" s="30" t="s">
        <v>761</v>
      </c>
      <c r="D321" s="27" t="s">
        <v>1206</v>
      </c>
      <c r="E321" s="31" t="s">
        <v>709</v>
      </c>
      <c r="F321" s="32">
        <v>44012</v>
      </c>
      <c r="G321" s="33">
        <v>0.25080000000000002</v>
      </c>
      <c r="H321" s="26">
        <v>44196</v>
      </c>
      <c r="I321" s="33">
        <v>0.378</v>
      </c>
      <c r="J321" s="33">
        <f>ROUND(AVERAGE(G321,I321),4)</f>
        <v>0.31440000000000001</v>
      </c>
      <c r="K321" s="26">
        <f>H321</f>
        <v>44196</v>
      </c>
      <c r="L321" s="26">
        <v>44378</v>
      </c>
      <c r="M321" s="26">
        <v>44561</v>
      </c>
      <c r="N321" s="47"/>
    </row>
    <row r="322" spans="1:14" x14ac:dyDescent="0.25">
      <c r="A322" s="29" t="s">
        <v>241</v>
      </c>
      <c r="B322" s="34" t="s">
        <v>242</v>
      </c>
      <c r="C322" s="30" t="s">
        <v>743</v>
      </c>
      <c r="D322" s="27" t="s">
        <v>1029</v>
      </c>
      <c r="E322" s="31" t="s">
        <v>716</v>
      </c>
      <c r="F322" s="32">
        <v>44012</v>
      </c>
      <c r="G322" s="33">
        <v>0.6613</v>
      </c>
      <c r="H322" s="26">
        <v>44196</v>
      </c>
      <c r="I322" s="33">
        <v>0.83140000000000003</v>
      </c>
      <c r="J322" s="33">
        <f>ROUND(AVERAGE(G322,I322),4)</f>
        <v>0.74639999999999995</v>
      </c>
      <c r="K322" s="26">
        <f>H322</f>
        <v>44196</v>
      </c>
      <c r="L322" s="26">
        <v>44378</v>
      </c>
      <c r="M322" s="26">
        <v>44561</v>
      </c>
      <c r="N322" s="47"/>
    </row>
    <row r="323" spans="1:14" x14ac:dyDescent="0.25">
      <c r="A323" s="29" t="s">
        <v>241</v>
      </c>
      <c r="B323" s="34" t="s">
        <v>243</v>
      </c>
      <c r="C323" s="30" t="s">
        <v>743</v>
      </c>
      <c r="D323" s="27" t="s">
        <v>1030</v>
      </c>
      <c r="E323" s="31" t="s">
        <v>716</v>
      </c>
      <c r="F323" s="32">
        <v>44012</v>
      </c>
      <c r="G323" s="33">
        <v>0.6613</v>
      </c>
      <c r="H323" s="26">
        <v>44196</v>
      </c>
      <c r="I323" s="33">
        <v>0.83140000000000003</v>
      </c>
      <c r="J323" s="33">
        <f>ROUND(AVERAGE(G323,I323),4)</f>
        <v>0.74639999999999995</v>
      </c>
      <c r="K323" s="26">
        <f>H323</f>
        <v>44196</v>
      </c>
      <c r="L323" s="26">
        <v>44378</v>
      </c>
      <c r="M323" s="26">
        <v>44561</v>
      </c>
      <c r="N323" s="47"/>
    </row>
    <row r="324" spans="1:14" x14ac:dyDescent="0.25">
      <c r="A324" s="29" t="s">
        <v>241</v>
      </c>
      <c r="B324" s="34" t="s">
        <v>244</v>
      </c>
      <c r="C324" s="30" t="s">
        <v>743</v>
      </c>
      <c r="D324" s="27" t="s">
        <v>1031</v>
      </c>
      <c r="E324" s="31" t="s">
        <v>716</v>
      </c>
      <c r="F324" s="32">
        <v>44012</v>
      </c>
      <c r="G324" s="33">
        <v>0.6613</v>
      </c>
      <c r="H324" s="26">
        <v>44196</v>
      </c>
      <c r="I324" s="33">
        <v>0.83140000000000003</v>
      </c>
      <c r="J324" s="33">
        <f>ROUND(AVERAGE(G324,I324),4)</f>
        <v>0.74639999999999995</v>
      </c>
      <c r="K324" s="26">
        <f>H324</f>
        <v>44196</v>
      </c>
      <c r="L324" s="26">
        <v>44378</v>
      </c>
      <c r="M324" s="26">
        <v>44561</v>
      </c>
      <c r="N324" s="47"/>
    </row>
    <row r="325" spans="1:14" x14ac:dyDescent="0.25">
      <c r="A325" s="29" t="s">
        <v>241</v>
      </c>
      <c r="B325" s="34" t="s">
        <v>245</v>
      </c>
      <c r="C325" s="30" t="s">
        <v>743</v>
      </c>
      <c r="D325" s="27" t="s">
        <v>1032</v>
      </c>
      <c r="E325" s="31" t="s">
        <v>716</v>
      </c>
      <c r="F325" s="32">
        <v>44012</v>
      </c>
      <c r="G325" s="33">
        <v>0.6613</v>
      </c>
      <c r="H325" s="26">
        <v>44196</v>
      </c>
      <c r="I325" s="33">
        <v>0.83140000000000003</v>
      </c>
      <c r="J325" s="33">
        <f>ROUND(AVERAGE(G325,I325),4)</f>
        <v>0.74639999999999995</v>
      </c>
      <c r="K325" s="26">
        <f>H325</f>
        <v>44196</v>
      </c>
      <c r="L325" s="26">
        <v>44378</v>
      </c>
      <c r="M325" s="26">
        <v>44561</v>
      </c>
      <c r="N325" s="47"/>
    </row>
    <row r="326" spans="1:14" x14ac:dyDescent="0.25">
      <c r="A326" s="29" t="s">
        <v>241</v>
      </c>
      <c r="B326" s="34" t="s">
        <v>246</v>
      </c>
      <c r="C326" s="30" t="s">
        <v>743</v>
      </c>
      <c r="D326" s="27" t="s">
        <v>1033</v>
      </c>
      <c r="E326" s="31" t="s">
        <v>716</v>
      </c>
      <c r="F326" s="32">
        <v>44012</v>
      </c>
      <c r="G326" s="33">
        <v>0.6613</v>
      </c>
      <c r="H326" s="26">
        <v>44196</v>
      </c>
      <c r="I326" s="33">
        <v>0.83140000000000003</v>
      </c>
      <c r="J326" s="33">
        <f>ROUND(AVERAGE(G326,I326),4)</f>
        <v>0.74639999999999995</v>
      </c>
      <c r="K326" s="26">
        <f>H326</f>
        <v>44196</v>
      </c>
      <c r="L326" s="26">
        <v>44378</v>
      </c>
      <c r="M326" s="26">
        <v>44561</v>
      </c>
      <c r="N326" s="47"/>
    </row>
    <row r="327" spans="1:14" x14ac:dyDescent="0.25">
      <c r="A327" s="29" t="s">
        <v>241</v>
      </c>
      <c r="B327" s="34" t="s">
        <v>247</v>
      </c>
      <c r="C327" s="30" t="s">
        <v>743</v>
      </c>
      <c r="D327" s="27" t="s">
        <v>1034</v>
      </c>
      <c r="E327" s="31" t="s">
        <v>716</v>
      </c>
      <c r="F327" s="32">
        <v>44012</v>
      </c>
      <c r="G327" s="33">
        <v>0.6613</v>
      </c>
      <c r="H327" s="26">
        <v>44196</v>
      </c>
      <c r="I327" s="33">
        <v>0.83140000000000003</v>
      </c>
      <c r="J327" s="33">
        <f>ROUND(AVERAGE(G327,I327),4)</f>
        <v>0.74639999999999995</v>
      </c>
      <c r="K327" s="26">
        <f>H327</f>
        <v>44196</v>
      </c>
      <c r="L327" s="26">
        <v>44378</v>
      </c>
      <c r="M327" s="26">
        <v>44561</v>
      </c>
      <c r="N327" s="47"/>
    </row>
    <row r="328" spans="1:14" x14ac:dyDescent="0.25">
      <c r="A328" s="29" t="s">
        <v>241</v>
      </c>
      <c r="B328" s="34" t="s">
        <v>248</v>
      </c>
      <c r="C328" s="30" t="s">
        <v>743</v>
      </c>
      <c r="D328" s="27" t="s">
        <v>1035</v>
      </c>
      <c r="E328" s="31" t="s">
        <v>716</v>
      </c>
      <c r="F328" s="32">
        <v>44012</v>
      </c>
      <c r="G328" s="33">
        <v>0.6613</v>
      </c>
      <c r="H328" s="26">
        <v>44196</v>
      </c>
      <c r="I328" s="33">
        <v>0.83140000000000003</v>
      </c>
      <c r="J328" s="33">
        <f>ROUND(AVERAGE(G328,I328),4)</f>
        <v>0.74639999999999995</v>
      </c>
      <c r="K328" s="26">
        <f>H328</f>
        <v>44196</v>
      </c>
      <c r="L328" s="26">
        <v>44378</v>
      </c>
      <c r="M328" s="26">
        <v>44561</v>
      </c>
      <c r="N328" s="47"/>
    </row>
    <row r="329" spans="1:14" x14ac:dyDescent="0.25">
      <c r="A329" s="29" t="s">
        <v>241</v>
      </c>
      <c r="B329" s="34" t="s">
        <v>249</v>
      </c>
      <c r="C329" s="30" t="s">
        <v>743</v>
      </c>
      <c r="D329" s="27" t="s">
        <v>1036</v>
      </c>
      <c r="E329" s="31" t="s">
        <v>716</v>
      </c>
      <c r="F329" s="32">
        <v>44012</v>
      </c>
      <c r="G329" s="33">
        <v>0.6613</v>
      </c>
      <c r="H329" s="26">
        <v>44196</v>
      </c>
      <c r="I329" s="33">
        <v>0.83140000000000003</v>
      </c>
      <c r="J329" s="33">
        <f>ROUND(AVERAGE(G329,I329),4)</f>
        <v>0.74639999999999995</v>
      </c>
      <c r="K329" s="26">
        <f>H329</f>
        <v>44196</v>
      </c>
      <c r="L329" s="26">
        <v>44378</v>
      </c>
      <c r="M329" s="26">
        <v>44561</v>
      </c>
      <c r="N329" s="47"/>
    </row>
    <row r="330" spans="1:14" x14ac:dyDescent="0.25">
      <c r="A330" s="29" t="s">
        <v>241</v>
      </c>
      <c r="B330" s="34" t="s">
        <v>250</v>
      </c>
      <c r="C330" s="30" t="s">
        <v>743</v>
      </c>
      <c r="D330" s="27" t="s">
        <v>1037</v>
      </c>
      <c r="E330" s="31" t="s">
        <v>716</v>
      </c>
      <c r="F330" s="32">
        <v>44012</v>
      </c>
      <c r="G330" s="33">
        <v>0.6613</v>
      </c>
      <c r="H330" s="26">
        <v>44196</v>
      </c>
      <c r="I330" s="33">
        <v>0.83140000000000003</v>
      </c>
      <c r="J330" s="33">
        <f>ROUND(AVERAGE(G330,I330),4)</f>
        <v>0.74639999999999995</v>
      </c>
      <c r="K330" s="26">
        <f>H330</f>
        <v>44196</v>
      </c>
      <c r="L330" s="26">
        <v>44378</v>
      </c>
      <c r="M330" s="26">
        <v>44561</v>
      </c>
      <c r="N330" s="47"/>
    </row>
    <row r="331" spans="1:14" x14ac:dyDescent="0.25">
      <c r="A331" s="29" t="s">
        <v>241</v>
      </c>
      <c r="B331" s="34" t="s">
        <v>251</v>
      </c>
      <c r="C331" s="30" t="s">
        <v>743</v>
      </c>
      <c r="D331" s="27" t="s">
        <v>1038</v>
      </c>
      <c r="E331" s="31" t="s">
        <v>716</v>
      </c>
      <c r="F331" s="32">
        <v>44012</v>
      </c>
      <c r="G331" s="33">
        <v>0.6613</v>
      </c>
      <c r="H331" s="26">
        <v>44196</v>
      </c>
      <c r="I331" s="33">
        <v>0.83140000000000003</v>
      </c>
      <c r="J331" s="33">
        <f>ROUND(AVERAGE(G331,I331),4)</f>
        <v>0.74639999999999995</v>
      </c>
      <c r="K331" s="26">
        <f>H331</f>
        <v>44196</v>
      </c>
      <c r="L331" s="26">
        <v>44378</v>
      </c>
      <c r="M331" s="26">
        <v>44561</v>
      </c>
      <c r="N331" s="47"/>
    </row>
    <row r="332" spans="1:14" x14ac:dyDescent="0.25">
      <c r="A332" s="29" t="s">
        <v>241</v>
      </c>
      <c r="B332" s="34" t="s">
        <v>252</v>
      </c>
      <c r="C332" s="30" t="s">
        <v>743</v>
      </c>
      <c r="D332" s="27" t="s">
        <v>1039</v>
      </c>
      <c r="E332" s="31" t="s">
        <v>716</v>
      </c>
      <c r="F332" s="32">
        <v>44012</v>
      </c>
      <c r="G332" s="33">
        <v>0.6613</v>
      </c>
      <c r="H332" s="26">
        <v>44196</v>
      </c>
      <c r="I332" s="33">
        <v>0.83140000000000003</v>
      </c>
      <c r="J332" s="33">
        <f>ROUND(AVERAGE(G332,I332),4)</f>
        <v>0.74639999999999995</v>
      </c>
      <c r="K332" s="26">
        <f>H332</f>
        <v>44196</v>
      </c>
      <c r="L332" s="26">
        <v>44378</v>
      </c>
      <c r="M332" s="26">
        <v>44561</v>
      </c>
      <c r="N332" s="47"/>
    </row>
    <row r="333" spans="1:14" x14ac:dyDescent="0.25">
      <c r="A333" s="29" t="s">
        <v>241</v>
      </c>
      <c r="B333" s="34" t="s">
        <v>253</v>
      </c>
      <c r="C333" s="30" t="s">
        <v>743</v>
      </c>
      <c r="D333" s="27" t="s">
        <v>1040</v>
      </c>
      <c r="E333" s="31" t="s">
        <v>716</v>
      </c>
      <c r="F333" s="32">
        <v>44012</v>
      </c>
      <c r="G333" s="33">
        <v>0.6613</v>
      </c>
      <c r="H333" s="26">
        <v>44196</v>
      </c>
      <c r="I333" s="33">
        <v>0.83140000000000003</v>
      </c>
      <c r="J333" s="33">
        <f>ROUND(AVERAGE(G333,I333),4)</f>
        <v>0.74639999999999995</v>
      </c>
      <c r="K333" s="26">
        <f>H333</f>
        <v>44196</v>
      </c>
      <c r="L333" s="26">
        <v>44378</v>
      </c>
      <c r="M333" s="26">
        <v>44561</v>
      </c>
      <c r="N333" s="47"/>
    </row>
    <row r="334" spans="1:14" x14ac:dyDescent="0.25">
      <c r="A334" s="29" t="s">
        <v>241</v>
      </c>
      <c r="B334" s="34" t="s">
        <v>254</v>
      </c>
      <c r="C334" s="30" t="s">
        <v>743</v>
      </c>
      <c r="D334" s="27" t="s">
        <v>1041</v>
      </c>
      <c r="E334" s="31" t="s">
        <v>716</v>
      </c>
      <c r="F334" s="32">
        <v>44012</v>
      </c>
      <c r="G334" s="33">
        <v>0.6613</v>
      </c>
      <c r="H334" s="26">
        <v>44196</v>
      </c>
      <c r="I334" s="33">
        <v>0.83140000000000003</v>
      </c>
      <c r="J334" s="33">
        <f>ROUND(AVERAGE(G334,I334),4)</f>
        <v>0.74639999999999995</v>
      </c>
      <c r="K334" s="26">
        <f>H334</f>
        <v>44196</v>
      </c>
      <c r="L334" s="26">
        <v>44378</v>
      </c>
      <c r="M334" s="26">
        <v>44561</v>
      </c>
      <c r="N334" s="47"/>
    </row>
    <row r="335" spans="1:14" x14ac:dyDescent="0.25">
      <c r="A335" s="29" t="s">
        <v>241</v>
      </c>
      <c r="B335" s="34" t="s">
        <v>255</v>
      </c>
      <c r="C335" s="30" t="s">
        <v>743</v>
      </c>
      <c r="D335" s="27" t="s">
        <v>1042</v>
      </c>
      <c r="E335" s="31" t="s">
        <v>716</v>
      </c>
      <c r="F335" s="32">
        <v>44012</v>
      </c>
      <c r="G335" s="33">
        <v>0.6613</v>
      </c>
      <c r="H335" s="26">
        <v>44196</v>
      </c>
      <c r="I335" s="33">
        <v>0.83140000000000003</v>
      </c>
      <c r="J335" s="33">
        <f>ROUND(AVERAGE(G335,I335),4)</f>
        <v>0.74639999999999995</v>
      </c>
      <c r="K335" s="26">
        <f>H335</f>
        <v>44196</v>
      </c>
      <c r="L335" s="26">
        <v>44378</v>
      </c>
      <c r="M335" s="26">
        <v>44561</v>
      </c>
      <c r="N335" s="47"/>
    </row>
    <row r="336" spans="1:14" x14ac:dyDescent="0.25">
      <c r="A336" s="29" t="s">
        <v>241</v>
      </c>
      <c r="B336" s="34" t="s">
        <v>256</v>
      </c>
      <c r="C336" s="30" t="s">
        <v>743</v>
      </c>
      <c r="D336" s="27" t="s">
        <v>1043</v>
      </c>
      <c r="E336" s="31" t="s">
        <v>716</v>
      </c>
      <c r="F336" s="32">
        <v>44012</v>
      </c>
      <c r="G336" s="33">
        <v>0.6613</v>
      </c>
      <c r="H336" s="26">
        <v>44196</v>
      </c>
      <c r="I336" s="33">
        <v>0.83140000000000003</v>
      </c>
      <c r="J336" s="33">
        <f>ROUND(AVERAGE(G336,I336),4)</f>
        <v>0.74639999999999995</v>
      </c>
      <c r="K336" s="26">
        <f>H336</f>
        <v>44196</v>
      </c>
      <c r="L336" s="26">
        <v>44378</v>
      </c>
      <c r="M336" s="26">
        <v>44561</v>
      </c>
      <c r="N336" s="47"/>
    </row>
    <row r="337" spans="1:14" x14ac:dyDescent="0.25">
      <c r="A337" s="29" t="s">
        <v>241</v>
      </c>
      <c r="B337" s="34" t="s">
        <v>257</v>
      </c>
      <c r="C337" s="30" t="s">
        <v>743</v>
      </c>
      <c r="D337" s="27" t="s">
        <v>1044</v>
      </c>
      <c r="E337" s="31" t="s">
        <v>716</v>
      </c>
      <c r="F337" s="32">
        <v>44012</v>
      </c>
      <c r="G337" s="33">
        <v>0.6613</v>
      </c>
      <c r="H337" s="26">
        <v>44196</v>
      </c>
      <c r="I337" s="33">
        <v>0.83140000000000003</v>
      </c>
      <c r="J337" s="33">
        <f>ROUND(AVERAGE(G337,I337),4)</f>
        <v>0.74639999999999995</v>
      </c>
      <c r="K337" s="26">
        <f>H337</f>
        <v>44196</v>
      </c>
      <c r="L337" s="26">
        <v>44378</v>
      </c>
      <c r="M337" s="26">
        <v>44561</v>
      </c>
      <c r="N337" s="47"/>
    </row>
    <row r="338" spans="1:14" x14ac:dyDescent="0.25">
      <c r="A338" s="29" t="s">
        <v>353</v>
      </c>
      <c r="B338" s="34" t="s">
        <v>354</v>
      </c>
      <c r="C338" s="30" t="s">
        <v>754</v>
      </c>
      <c r="D338" s="27" t="s">
        <v>1128</v>
      </c>
      <c r="E338" s="31" t="s">
        <v>709</v>
      </c>
      <c r="F338" s="32">
        <v>44012</v>
      </c>
      <c r="G338" s="33">
        <v>0.1641</v>
      </c>
      <c r="H338" s="26">
        <v>44196</v>
      </c>
      <c r="I338" s="33">
        <v>0.15110000000000001</v>
      </c>
      <c r="J338" s="33">
        <f>ROUND(AVERAGE(G338,I338),4)</f>
        <v>0.15759999999999999</v>
      </c>
      <c r="K338" s="26">
        <f>H338</f>
        <v>44196</v>
      </c>
      <c r="L338" s="26">
        <v>44378</v>
      </c>
      <c r="M338" s="26">
        <v>44561</v>
      </c>
      <c r="N338" s="47"/>
    </row>
    <row r="339" spans="1:14" x14ac:dyDescent="0.25">
      <c r="A339" s="29" t="s">
        <v>353</v>
      </c>
      <c r="B339" s="34" t="s">
        <v>355</v>
      </c>
      <c r="C339" s="30" t="s">
        <v>754</v>
      </c>
      <c r="D339" s="27" t="s">
        <v>1129</v>
      </c>
      <c r="E339" s="31" t="s">
        <v>709</v>
      </c>
      <c r="F339" s="32">
        <v>44012</v>
      </c>
      <c r="G339" s="33">
        <v>0.1641</v>
      </c>
      <c r="H339" s="26">
        <v>44196</v>
      </c>
      <c r="I339" s="33">
        <v>0.15110000000000001</v>
      </c>
      <c r="J339" s="33">
        <f>ROUND(AVERAGE(G339,I339),4)</f>
        <v>0.15759999999999999</v>
      </c>
      <c r="K339" s="26">
        <f>H339</f>
        <v>44196</v>
      </c>
      <c r="L339" s="26">
        <v>44378</v>
      </c>
      <c r="M339" s="26">
        <v>44561</v>
      </c>
      <c r="N339" s="47"/>
    </row>
    <row r="340" spans="1:14" x14ac:dyDescent="0.25">
      <c r="A340" s="29" t="s">
        <v>353</v>
      </c>
      <c r="B340" s="34" t="s">
        <v>356</v>
      </c>
      <c r="C340" s="30" t="s">
        <v>754</v>
      </c>
      <c r="D340" s="27" t="s">
        <v>1130</v>
      </c>
      <c r="E340" s="31" t="s">
        <v>709</v>
      </c>
      <c r="F340" s="32">
        <v>44012</v>
      </c>
      <c r="G340" s="33">
        <v>0.1641</v>
      </c>
      <c r="H340" s="26">
        <v>44196</v>
      </c>
      <c r="I340" s="33">
        <v>0.15110000000000001</v>
      </c>
      <c r="J340" s="33">
        <f>ROUND(AVERAGE(G340,I340),4)</f>
        <v>0.15759999999999999</v>
      </c>
      <c r="K340" s="26">
        <f>H340</f>
        <v>44196</v>
      </c>
      <c r="L340" s="26">
        <v>44378</v>
      </c>
      <c r="M340" s="26">
        <v>44561</v>
      </c>
      <c r="N340" s="47"/>
    </row>
    <row r="341" spans="1:14" x14ac:dyDescent="0.25">
      <c r="A341" s="29" t="s">
        <v>353</v>
      </c>
      <c r="B341" s="34" t="s">
        <v>357</v>
      </c>
      <c r="C341" s="30" t="s">
        <v>754</v>
      </c>
      <c r="D341" s="27" t="s">
        <v>1131</v>
      </c>
      <c r="E341" s="31" t="s">
        <v>709</v>
      </c>
      <c r="F341" s="32">
        <v>44012</v>
      </c>
      <c r="G341" s="33">
        <v>0.1641</v>
      </c>
      <c r="H341" s="26">
        <v>44196</v>
      </c>
      <c r="I341" s="33">
        <v>0.15110000000000001</v>
      </c>
      <c r="J341" s="33">
        <f>ROUND(AVERAGE(G341,I341),4)</f>
        <v>0.15759999999999999</v>
      </c>
      <c r="K341" s="26">
        <f>H341</f>
        <v>44196</v>
      </c>
      <c r="L341" s="26">
        <v>44378</v>
      </c>
      <c r="M341" s="26">
        <v>44561</v>
      </c>
      <c r="N341" s="47"/>
    </row>
    <row r="342" spans="1:14" x14ac:dyDescent="0.25">
      <c r="A342" s="29" t="s">
        <v>353</v>
      </c>
      <c r="B342" s="34" t="s">
        <v>358</v>
      </c>
      <c r="C342" s="30" t="s">
        <v>754</v>
      </c>
      <c r="D342" s="27" t="s">
        <v>1132</v>
      </c>
      <c r="E342" s="31" t="s">
        <v>709</v>
      </c>
      <c r="F342" s="32">
        <v>44012</v>
      </c>
      <c r="G342" s="33">
        <v>0.1641</v>
      </c>
      <c r="H342" s="26">
        <v>44196</v>
      </c>
      <c r="I342" s="33">
        <v>0.15110000000000001</v>
      </c>
      <c r="J342" s="33">
        <f>ROUND(AVERAGE(G342,I342),4)</f>
        <v>0.15759999999999999</v>
      </c>
      <c r="K342" s="26">
        <f>H342</f>
        <v>44196</v>
      </c>
      <c r="L342" s="26">
        <v>44378</v>
      </c>
      <c r="M342" s="26">
        <v>44561</v>
      </c>
      <c r="N342" s="47"/>
    </row>
    <row r="343" spans="1:14" x14ac:dyDescent="0.25">
      <c r="A343" s="29" t="s">
        <v>353</v>
      </c>
      <c r="B343" s="34" t="s">
        <v>359</v>
      </c>
      <c r="C343" s="30" t="s">
        <v>754</v>
      </c>
      <c r="D343" s="27" t="s">
        <v>1133</v>
      </c>
      <c r="E343" s="31" t="s">
        <v>709</v>
      </c>
      <c r="F343" s="32">
        <v>44012</v>
      </c>
      <c r="G343" s="33">
        <v>0.1641</v>
      </c>
      <c r="H343" s="26">
        <v>44196</v>
      </c>
      <c r="I343" s="33">
        <v>0.15110000000000001</v>
      </c>
      <c r="J343" s="33">
        <f>ROUND(AVERAGE(G343,I343),4)</f>
        <v>0.15759999999999999</v>
      </c>
      <c r="K343" s="26">
        <f>H343</f>
        <v>44196</v>
      </c>
      <c r="L343" s="26">
        <v>44378</v>
      </c>
      <c r="M343" s="26">
        <v>44561</v>
      </c>
      <c r="N343" s="47"/>
    </row>
    <row r="344" spans="1:14" x14ac:dyDescent="0.25">
      <c r="A344" s="29" t="s">
        <v>353</v>
      </c>
      <c r="B344" s="34" t="s">
        <v>360</v>
      </c>
      <c r="C344" s="30" t="s">
        <v>754</v>
      </c>
      <c r="D344" s="27" t="s">
        <v>1134</v>
      </c>
      <c r="E344" s="31" t="s">
        <v>709</v>
      </c>
      <c r="F344" s="32">
        <v>44012</v>
      </c>
      <c r="G344" s="33">
        <v>0.1641</v>
      </c>
      <c r="H344" s="26">
        <v>44196</v>
      </c>
      <c r="I344" s="33">
        <v>0.15110000000000001</v>
      </c>
      <c r="J344" s="33">
        <f>ROUND(AVERAGE(G344,I344),4)</f>
        <v>0.15759999999999999</v>
      </c>
      <c r="K344" s="26">
        <f>H344</f>
        <v>44196</v>
      </c>
      <c r="L344" s="26">
        <v>44378</v>
      </c>
      <c r="M344" s="26">
        <v>44561</v>
      </c>
      <c r="N344" s="47"/>
    </row>
    <row r="345" spans="1:14" x14ac:dyDescent="0.25">
      <c r="A345" s="29" t="s">
        <v>353</v>
      </c>
      <c r="B345" s="34" t="s">
        <v>361</v>
      </c>
      <c r="C345" s="30" t="s">
        <v>754</v>
      </c>
      <c r="D345" s="27" t="s">
        <v>1135</v>
      </c>
      <c r="E345" s="31" t="s">
        <v>709</v>
      </c>
      <c r="F345" s="32">
        <v>44012</v>
      </c>
      <c r="G345" s="33">
        <v>0.1641</v>
      </c>
      <c r="H345" s="26">
        <v>44196</v>
      </c>
      <c r="I345" s="33">
        <v>0.15110000000000001</v>
      </c>
      <c r="J345" s="33">
        <f>ROUND(AVERAGE(G345,I345),4)</f>
        <v>0.15759999999999999</v>
      </c>
      <c r="K345" s="26">
        <f>H345</f>
        <v>44196</v>
      </c>
      <c r="L345" s="26">
        <v>44378</v>
      </c>
      <c r="M345" s="26">
        <v>44561</v>
      </c>
      <c r="N345" s="47"/>
    </row>
    <row r="346" spans="1:14" x14ac:dyDescent="0.25">
      <c r="A346" s="29" t="s">
        <v>353</v>
      </c>
      <c r="B346" s="34" t="s">
        <v>362</v>
      </c>
      <c r="C346" s="30" t="s">
        <v>754</v>
      </c>
      <c r="D346" s="27" t="s">
        <v>1136</v>
      </c>
      <c r="E346" s="31" t="s">
        <v>709</v>
      </c>
      <c r="F346" s="32">
        <v>44012</v>
      </c>
      <c r="G346" s="33">
        <v>0.1641</v>
      </c>
      <c r="H346" s="26">
        <v>44196</v>
      </c>
      <c r="I346" s="33">
        <v>0.15110000000000001</v>
      </c>
      <c r="J346" s="33">
        <f>ROUND(AVERAGE(G346,I346),4)</f>
        <v>0.15759999999999999</v>
      </c>
      <c r="K346" s="26">
        <f>H346</f>
        <v>44196</v>
      </c>
      <c r="L346" s="26">
        <v>44378</v>
      </c>
      <c r="M346" s="26">
        <v>44561</v>
      </c>
      <c r="N346" s="47"/>
    </row>
    <row r="347" spans="1:14" x14ac:dyDescent="0.25">
      <c r="A347" s="29" t="s">
        <v>353</v>
      </c>
      <c r="B347" s="34" t="s">
        <v>363</v>
      </c>
      <c r="C347" s="30" t="s">
        <v>754</v>
      </c>
      <c r="D347" s="27" t="s">
        <v>1137</v>
      </c>
      <c r="E347" s="31" t="s">
        <v>709</v>
      </c>
      <c r="F347" s="32">
        <v>44012</v>
      </c>
      <c r="G347" s="33">
        <v>0.1641</v>
      </c>
      <c r="H347" s="26">
        <v>44196</v>
      </c>
      <c r="I347" s="33">
        <v>0.15110000000000001</v>
      </c>
      <c r="J347" s="33">
        <f>ROUND(AVERAGE(G347,I347),4)</f>
        <v>0.15759999999999999</v>
      </c>
      <c r="K347" s="26">
        <f>H347</f>
        <v>44196</v>
      </c>
      <c r="L347" s="26">
        <v>44378</v>
      </c>
      <c r="M347" s="26">
        <v>44561</v>
      </c>
      <c r="N347" s="47"/>
    </row>
    <row r="348" spans="1:14" x14ac:dyDescent="0.25">
      <c r="A348" s="29" t="s">
        <v>353</v>
      </c>
      <c r="B348" s="34" t="s">
        <v>364</v>
      </c>
      <c r="C348" s="30" t="s">
        <v>754</v>
      </c>
      <c r="D348" s="27" t="s">
        <v>1138</v>
      </c>
      <c r="E348" s="31" t="s">
        <v>709</v>
      </c>
      <c r="F348" s="32">
        <v>44012</v>
      </c>
      <c r="G348" s="33">
        <v>0.1641</v>
      </c>
      <c r="H348" s="26">
        <v>44196</v>
      </c>
      <c r="I348" s="33">
        <v>0.15110000000000001</v>
      </c>
      <c r="J348" s="33">
        <f>ROUND(AVERAGE(G348,I348),4)</f>
        <v>0.15759999999999999</v>
      </c>
      <c r="K348" s="26">
        <f>H348</f>
        <v>44196</v>
      </c>
      <c r="L348" s="26">
        <v>44378</v>
      </c>
      <c r="M348" s="26">
        <v>44561</v>
      </c>
      <c r="N348" s="47"/>
    </row>
    <row r="349" spans="1:14" x14ac:dyDescent="0.25">
      <c r="A349" s="29" t="s">
        <v>353</v>
      </c>
      <c r="B349" s="34" t="s">
        <v>365</v>
      </c>
      <c r="C349" s="30" t="s">
        <v>754</v>
      </c>
      <c r="D349" s="27" t="s">
        <v>1139</v>
      </c>
      <c r="E349" s="31" t="s">
        <v>709</v>
      </c>
      <c r="F349" s="32">
        <v>44012</v>
      </c>
      <c r="G349" s="33">
        <v>0.1641</v>
      </c>
      <c r="H349" s="26">
        <v>44196</v>
      </c>
      <c r="I349" s="33">
        <v>0.15110000000000001</v>
      </c>
      <c r="J349" s="33">
        <f>ROUND(AVERAGE(G349,I349),4)</f>
        <v>0.15759999999999999</v>
      </c>
      <c r="K349" s="26">
        <f>H349</f>
        <v>44196</v>
      </c>
      <c r="L349" s="26">
        <v>44378</v>
      </c>
      <c r="M349" s="26">
        <v>44561</v>
      </c>
      <c r="N349" s="47"/>
    </row>
    <row r="350" spans="1:14" x14ac:dyDescent="0.25">
      <c r="A350" s="29" t="s">
        <v>353</v>
      </c>
      <c r="B350" s="34" t="s">
        <v>366</v>
      </c>
      <c r="C350" s="30" t="s">
        <v>754</v>
      </c>
      <c r="D350" s="27" t="s">
        <v>1140</v>
      </c>
      <c r="E350" s="31" t="s">
        <v>709</v>
      </c>
      <c r="F350" s="32">
        <v>44012</v>
      </c>
      <c r="G350" s="33">
        <v>0.1641</v>
      </c>
      <c r="H350" s="26">
        <v>44196</v>
      </c>
      <c r="I350" s="33">
        <v>0.15110000000000001</v>
      </c>
      <c r="J350" s="33">
        <f>ROUND(AVERAGE(G350,I350),4)</f>
        <v>0.15759999999999999</v>
      </c>
      <c r="K350" s="26">
        <f>H350</f>
        <v>44196</v>
      </c>
      <c r="L350" s="26">
        <v>44378</v>
      </c>
      <c r="M350" s="26">
        <v>44561</v>
      </c>
      <c r="N350" s="47"/>
    </row>
    <row r="351" spans="1:14" x14ac:dyDescent="0.25">
      <c r="A351" s="29" t="s">
        <v>353</v>
      </c>
      <c r="B351" s="34" t="s">
        <v>367</v>
      </c>
      <c r="C351" s="30" t="s">
        <v>754</v>
      </c>
      <c r="D351" s="27" t="s">
        <v>1141</v>
      </c>
      <c r="E351" s="31" t="s">
        <v>709</v>
      </c>
      <c r="F351" s="32">
        <v>44012</v>
      </c>
      <c r="G351" s="33">
        <v>0.1641</v>
      </c>
      <c r="H351" s="26">
        <v>44196</v>
      </c>
      <c r="I351" s="33">
        <v>0.15110000000000001</v>
      </c>
      <c r="J351" s="33">
        <f>ROUND(AVERAGE(G351,I351),4)</f>
        <v>0.15759999999999999</v>
      </c>
      <c r="K351" s="26">
        <f>H351</f>
        <v>44196</v>
      </c>
      <c r="L351" s="26">
        <v>44378</v>
      </c>
      <c r="M351" s="26">
        <v>44561</v>
      </c>
      <c r="N351" s="47"/>
    </row>
    <row r="352" spans="1:14" x14ac:dyDescent="0.25">
      <c r="A352" s="29" t="s">
        <v>353</v>
      </c>
      <c r="B352" s="34" t="s">
        <v>368</v>
      </c>
      <c r="C352" s="30" t="s">
        <v>754</v>
      </c>
      <c r="D352" s="27" t="s">
        <v>1142</v>
      </c>
      <c r="E352" s="31" t="s">
        <v>709</v>
      </c>
      <c r="F352" s="32">
        <v>44012</v>
      </c>
      <c r="G352" s="33">
        <v>0.1641</v>
      </c>
      <c r="H352" s="26">
        <v>44196</v>
      </c>
      <c r="I352" s="33">
        <v>0.15110000000000001</v>
      </c>
      <c r="J352" s="33">
        <f>ROUND(AVERAGE(G352,I352),4)</f>
        <v>0.15759999999999999</v>
      </c>
      <c r="K352" s="26">
        <f>H352</f>
        <v>44196</v>
      </c>
      <c r="L352" s="26">
        <v>44378</v>
      </c>
      <c r="M352" s="26">
        <v>44561</v>
      </c>
      <c r="N352" s="47"/>
    </row>
    <row r="353" spans="1:14" x14ac:dyDescent="0.25">
      <c r="A353" s="29" t="s">
        <v>353</v>
      </c>
      <c r="B353" s="34" t="s">
        <v>369</v>
      </c>
      <c r="C353" s="30" t="s">
        <v>754</v>
      </c>
      <c r="D353" s="27" t="s">
        <v>1143</v>
      </c>
      <c r="E353" s="31" t="s">
        <v>709</v>
      </c>
      <c r="F353" s="32">
        <v>44012</v>
      </c>
      <c r="G353" s="33">
        <v>0.1641</v>
      </c>
      <c r="H353" s="26">
        <v>44196</v>
      </c>
      <c r="I353" s="33">
        <v>0.15110000000000001</v>
      </c>
      <c r="J353" s="33">
        <f>ROUND(AVERAGE(G353,I353),4)</f>
        <v>0.15759999999999999</v>
      </c>
      <c r="K353" s="26">
        <f>H353</f>
        <v>44196</v>
      </c>
      <c r="L353" s="26">
        <v>44378</v>
      </c>
      <c r="M353" s="26">
        <v>44561</v>
      </c>
      <c r="N353" s="47"/>
    </row>
    <row r="354" spans="1:14" x14ac:dyDescent="0.25">
      <c r="A354" s="29" t="s">
        <v>353</v>
      </c>
      <c r="B354" s="34" t="s">
        <v>370</v>
      </c>
      <c r="C354" s="30" t="s">
        <v>754</v>
      </c>
      <c r="D354" s="27" t="s">
        <v>1144</v>
      </c>
      <c r="E354" s="31" t="s">
        <v>709</v>
      </c>
      <c r="F354" s="32">
        <v>44012</v>
      </c>
      <c r="G354" s="33">
        <v>0.1641</v>
      </c>
      <c r="H354" s="26">
        <v>44196</v>
      </c>
      <c r="I354" s="33">
        <v>0.15110000000000001</v>
      </c>
      <c r="J354" s="33">
        <f>ROUND(AVERAGE(G354,I354),4)</f>
        <v>0.15759999999999999</v>
      </c>
      <c r="K354" s="26">
        <f>H354</f>
        <v>44196</v>
      </c>
      <c r="L354" s="26">
        <v>44378</v>
      </c>
      <c r="M354" s="26">
        <v>44561</v>
      </c>
      <c r="N354" s="47"/>
    </row>
    <row r="355" spans="1:14" x14ac:dyDescent="0.25">
      <c r="A355" s="29" t="s">
        <v>353</v>
      </c>
      <c r="B355" s="34" t="s">
        <v>371</v>
      </c>
      <c r="C355" s="30" t="s">
        <v>754</v>
      </c>
      <c r="D355" s="27" t="s">
        <v>1145</v>
      </c>
      <c r="E355" s="31" t="s">
        <v>709</v>
      </c>
      <c r="F355" s="32">
        <v>44012</v>
      </c>
      <c r="G355" s="33">
        <v>0.1641</v>
      </c>
      <c r="H355" s="26">
        <v>44196</v>
      </c>
      <c r="I355" s="33">
        <v>0.15110000000000001</v>
      </c>
      <c r="J355" s="33">
        <f>ROUND(AVERAGE(G355,I355),4)</f>
        <v>0.15759999999999999</v>
      </c>
      <c r="K355" s="26">
        <f>H355</f>
        <v>44196</v>
      </c>
      <c r="L355" s="26">
        <v>44378</v>
      </c>
      <c r="M355" s="26">
        <v>44561</v>
      </c>
      <c r="N355" s="47"/>
    </row>
    <row r="356" spans="1:14" x14ac:dyDescent="0.25">
      <c r="A356" s="29" t="s">
        <v>353</v>
      </c>
      <c r="B356" s="34" t="s">
        <v>372</v>
      </c>
      <c r="C356" s="30" t="s">
        <v>754</v>
      </c>
      <c r="D356" s="27" t="s">
        <v>1146</v>
      </c>
      <c r="E356" s="31" t="s">
        <v>709</v>
      </c>
      <c r="F356" s="32">
        <v>44012</v>
      </c>
      <c r="G356" s="33">
        <v>0.1641</v>
      </c>
      <c r="H356" s="26">
        <v>44196</v>
      </c>
      <c r="I356" s="33">
        <v>0.15110000000000001</v>
      </c>
      <c r="J356" s="33">
        <f>ROUND(AVERAGE(G356,I356),4)</f>
        <v>0.15759999999999999</v>
      </c>
      <c r="K356" s="26">
        <f>H356</f>
        <v>44196</v>
      </c>
      <c r="L356" s="26">
        <v>44378</v>
      </c>
      <c r="M356" s="26">
        <v>44561</v>
      </c>
      <c r="N356" s="47"/>
    </row>
    <row r="357" spans="1:14" x14ac:dyDescent="0.25">
      <c r="A357" s="29" t="s">
        <v>353</v>
      </c>
      <c r="B357" s="34" t="s">
        <v>373</v>
      </c>
      <c r="C357" s="30" t="s">
        <v>754</v>
      </c>
      <c r="D357" s="27" t="s">
        <v>1147</v>
      </c>
      <c r="E357" s="31" t="s">
        <v>709</v>
      </c>
      <c r="F357" s="32">
        <v>44012</v>
      </c>
      <c r="G357" s="33">
        <v>0.1641</v>
      </c>
      <c r="H357" s="26">
        <v>44196</v>
      </c>
      <c r="I357" s="33">
        <v>0.15110000000000001</v>
      </c>
      <c r="J357" s="33">
        <f>ROUND(AVERAGE(G357,I357),4)</f>
        <v>0.15759999999999999</v>
      </c>
      <c r="K357" s="26">
        <f>H357</f>
        <v>44196</v>
      </c>
      <c r="L357" s="26">
        <v>44378</v>
      </c>
      <c r="M357" s="26">
        <v>44561</v>
      </c>
      <c r="N357" s="47"/>
    </row>
    <row r="358" spans="1:14" x14ac:dyDescent="0.25">
      <c r="A358" s="29" t="s">
        <v>353</v>
      </c>
      <c r="B358" s="34" t="s">
        <v>374</v>
      </c>
      <c r="C358" s="30" t="s">
        <v>754</v>
      </c>
      <c r="D358" s="27" t="s">
        <v>1148</v>
      </c>
      <c r="E358" s="31" t="s">
        <v>709</v>
      </c>
      <c r="F358" s="32">
        <v>44012</v>
      </c>
      <c r="G358" s="33">
        <v>0.1641</v>
      </c>
      <c r="H358" s="26">
        <v>44196</v>
      </c>
      <c r="I358" s="33">
        <v>0.15110000000000001</v>
      </c>
      <c r="J358" s="33">
        <f>ROUND(AVERAGE(G358,I358),4)</f>
        <v>0.15759999999999999</v>
      </c>
      <c r="K358" s="26">
        <f>H358</f>
        <v>44196</v>
      </c>
      <c r="L358" s="26">
        <v>44378</v>
      </c>
      <c r="M358" s="26">
        <v>44561</v>
      </c>
      <c r="N358" s="47"/>
    </row>
    <row r="359" spans="1:14" x14ac:dyDescent="0.25">
      <c r="A359" s="29" t="s">
        <v>314</v>
      </c>
      <c r="B359" s="34" t="s">
        <v>315</v>
      </c>
      <c r="C359" s="30" t="s">
        <v>749</v>
      </c>
      <c r="D359" s="27" t="s">
        <v>1096</v>
      </c>
      <c r="E359" s="31" t="s">
        <v>716</v>
      </c>
      <c r="F359" s="32">
        <v>44012</v>
      </c>
      <c r="G359" s="33">
        <v>0.14410000000000001</v>
      </c>
      <c r="H359" s="26">
        <v>44196</v>
      </c>
      <c r="I359" s="33">
        <v>7.3700000000000002E-2</v>
      </c>
      <c r="J359" s="33">
        <f>ROUND(AVERAGE(G359,I359),4)</f>
        <v>0.1089</v>
      </c>
      <c r="K359" s="26">
        <f>H359</f>
        <v>44196</v>
      </c>
      <c r="L359" s="26">
        <v>44378</v>
      </c>
      <c r="M359" s="26">
        <v>44561</v>
      </c>
      <c r="N359" s="47"/>
    </row>
    <row r="360" spans="1:14" x14ac:dyDescent="0.25">
      <c r="A360" s="29" t="s">
        <v>314</v>
      </c>
      <c r="B360" s="34" t="s">
        <v>316</v>
      </c>
      <c r="C360" s="30" t="s">
        <v>749</v>
      </c>
      <c r="D360" s="27" t="s">
        <v>1097</v>
      </c>
      <c r="E360" s="31" t="s">
        <v>716</v>
      </c>
      <c r="F360" s="32">
        <v>44012</v>
      </c>
      <c r="G360" s="33">
        <v>0.14410000000000001</v>
      </c>
      <c r="H360" s="26">
        <v>44196</v>
      </c>
      <c r="I360" s="33">
        <v>7.3700000000000002E-2</v>
      </c>
      <c r="J360" s="33">
        <f>ROUND(AVERAGE(G360,I360),4)</f>
        <v>0.1089</v>
      </c>
      <c r="K360" s="26">
        <f>H360</f>
        <v>44196</v>
      </c>
      <c r="L360" s="26">
        <v>44378</v>
      </c>
      <c r="M360" s="26">
        <v>44561</v>
      </c>
      <c r="N360" s="47"/>
    </row>
    <row r="361" spans="1:14" x14ac:dyDescent="0.25">
      <c r="A361" s="29" t="s">
        <v>314</v>
      </c>
      <c r="B361" s="34" t="s">
        <v>317</v>
      </c>
      <c r="C361" s="30" t="s">
        <v>749</v>
      </c>
      <c r="D361" s="27" t="s">
        <v>1098</v>
      </c>
      <c r="E361" s="31" t="s">
        <v>716</v>
      </c>
      <c r="F361" s="32">
        <v>44012</v>
      </c>
      <c r="G361" s="33">
        <v>0.14410000000000001</v>
      </c>
      <c r="H361" s="26">
        <v>44196</v>
      </c>
      <c r="I361" s="33">
        <v>7.3700000000000002E-2</v>
      </c>
      <c r="J361" s="33">
        <f>ROUND(AVERAGE(G361,I361),4)</f>
        <v>0.1089</v>
      </c>
      <c r="K361" s="26">
        <f>H361</f>
        <v>44196</v>
      </c>
      <c r="L361" s="26">
        <v>44378</v>
      </c>
      <c r="M361" s="26">
        <v>44561</v>
      </c>
      <c r="N361" s="47"/>
    </row>
    <row r="362" spans="1:14" x14ac:dyDescent="0.25">
      <c r="A362" s="29" t="s">
        <v>314</v>
      </c>
      <c r="B362" s="34" t="s">
        <v>318</v>
      </c>
      <c r="C362" s="30" t="s">
        <v>749</v>
      </c>
      <c r="D362" s="27" t="s">
        <v>1099</v>
      </c>
      <c r="E362" s="31" t="s">
        <v>716</v>
      </c>
      <c r="F362" s="32">
        <v>44012</v>
      </c>
      <c r="G362" s="33">
        <v>0.14410000000000001</v>
      </c>
      <c r="H362" s="26">
        <v>44196</v>
      </c>
      <c r="I362" s="33">
        <v>7.3700000000000002E-2</v>
      </c>
      <c r="J362" s="33">
        <f>ROUND(AVERAGE(G362,I362),4)</f>
        <v>0.1089</v>
      </c>
      <c r="K362" s="26">
        <f>H362</f>
        <v>44196</v>
      </c>
      <c r="L362" s="26">
        <v>44378</v>
      </c>
      <c r="M362" s="26">
        <v>44561</v>
      </c>
      <c r="N362" s="47"/>
    </row>
    <row r="363" spans="1:14" x14ac:dyDescent="0.25">
      <c r="A363" s="29" t="s">
        <v>314</v>
      </c>
      <c r="B363" s="34" t="s">
        <v>319</v>
      </c>
      <c r="C363" s="30" t="s">
        <v>749</v>
      </c>
      <c r="D363" s="27" t="s">
        <v>1100</v>
      </c>
      <c r="E363" s="31" t="s">
        <v>716</v>
      </c>
      <c r="F363" s="32">
        <v>44012</v>
      </c>
      <c r="G363" s="33">
        <v>0.14410000000000001</v>
      </c>
      <c r="H363" s="26">
        <v>44196</v>
      </c>
      <c r="I363" s="33">
        <v>7.3700000000000002E-2</v>
      </c>
      <c r="J363" s="33">
        <f>ROUND(AVERAGE(G363,I363),4)</f>
        <v>0.1089</v>
      </c>
      <c r="K363" s="26">
        <f>H363</f>
        <v>44196</v>
      </c>
      <c r="L363" s="26">
        <v>44378</v>
      </c>
      <c r="M363" s="26">
        <v>44561</v>
      </c>
      <c r="N363" s="47"/>
    </row>
    <row r="364" spans="1:14" x14ac:dyDescent="0.25">
      <c r="A364" s="29" t="s">
        <v>314</v>
      </c>
      <c r="B364" s="34" t="s">
        <v>320</v>
      </c>
      <c r="C364" s="30" t="s">
        <v>749</v>
      </c>
      <c r="D364" s="27" t="s">
        <v>1101</v>
      </c>
      <c r="E364" s="31" t="s">
        <v>716</v>
      </c>
      <c r="F364" s="32">
        <v>44012</v>
      </c>
      <c r="G364" s="33">
        <v>0.14410000000000001</v>
      </c>
      <c r="H364" s="26">
        <v>44196</v>
      </c>
      <c r="I364" s="33">
        <v>7.3700000000000002E-2</v>
      </c>
      <c r="J364" s="33">
        <f>ROUND(AVERAGE(G364,I364),4)</f>
        <v>0.1089</v>
      </c>
      <c r="K364" s="26">
        <f>H364</f>
        <v>44196</v>
      </c>
      <c r="L364" s="26">
        <v>44378</v>
      </c>
      <c r="M364" s="26">
        <v>44561</v>
      </c>
      <c r="N364" s="47"/>
    </row>
    <row r="365" spans="1:14" x14ac:dyDescent="0.25">
      <c r="A365" s="29" t="s">
        <v>314</v>
      </c>
      <c r="B365" s="34" t="s">
        <v>321</v>
      </c>
      <c r="C365" s="30" t="s">
        <v>749</v>
      </c>
      <c r="D365" s="27" t="s">
        <v>1102</v>
      </c>
      <c r="E365" s="31" t="s">
        <v>716</v>
      </c>
      <c r="F365" s="32">
        <v>44012</v>
      </c>
      <c r="G365" s="33">
        <v>0.14410000000000001</v>
      </c>
      <c r="H365" s="26">
        <v>44196</v>
      </c>
      <c r="I365" s="33">
        <v>7.3700000000000002E-2</v>
      </c>
      <c r="J365" s="33">
        <f>ROUND(AVERAGE(G365,I365),4)</f>
        <v>0.1089</v>
      </c>
      <c r="K365" s="26">
        <f>H365</f>
        <v>44196</v>
      </c>
      <c r="L365" s="26">
        <v>44378</v>
      </c>
      <c r="M365" s="26">
        <v>44561</v>
      </c>
      <c r="N365" s="47"/>
    </row>
    <row r="366" spans="1:14" x14ac:dyDescent="0.25">
      <c r="A366" s="29" t="s">
        <v>421</v>
      </c>
      <c r="B366" s="34" t="s">
        <v>422</v>
      </c>
      <c r="C366" s="30" t="s">
        <v>760</v>
      </c>
      <c r="D366" s="27" t="s">
        <v>1192</v>
      </c>
      <c r="E366" s="31" t="s">
        <v>709</v>
      </c>
      <c r="F366" s="32">
        <v>44012</v>
      </c>
      <c r="G366" s="33">
        <v>9.4200000000000006E-2</v>
      </c>
      <c r="H366" s="26">
        <v>44196</v>
      </c>
      <c r="I366" s="33">
        <v>0.1192</v>
      </c>
      <c r="J366" s="33">
        <f>ROUND(AVERAGE(G366,I366),4)</f>
        <v>0.1067</v>
      </c>
      <c r="K366" s="26">
        <f>H366</f>
        <v>44196</v>
      </c>
      <c r="L366" s="26">
        <v>44378</v>
      </c>
      <c r="M366" s="26">
        <v>44561</v>
      </c>
      <c r="N366" s="47"/>
    </row>
    <row r="367" spans="1:14" x14ac:dyDescent="0.25">
      <c r="A367" s="29" t="s">
        <v>421</v>
      </c>
      <c r="B367" s="34" t="s">
        <v>423</v>
      </c>
      <c r="C367" s="30" t="s">
        <v>760</v>
      </c>
      <c r="D367" s="27" t="s">
        <v>1193</v>
      </c>
      <c r="E367" s="31" t="s">
        <v>709</v>
      </c>
      <c r="F367" s="32">
        <v>44012</v>
      </c>
      <c r="G367" s="33">
        <v>9.4200000000000006E-2</v>
      </c>
      <c r="H367" s="26">
        <v>44196</v>
      </c>
      <c r="I367" s="33">
        <v>0.1192</v>
      </c>
      <c r="J367" s="33">
        <f>ROUND(AVERAGE(G367,I367),4)</f>
        <v>0.1067</v>
      </c>
      <c r="K367" s="26">
        <f>H367</f>
        <v>44196</v>
      </c>
      <c r="L367" s="26">
        <v>44378</v>
      </c>
      <c r="M367" s="26">
        <v>44561</v>
      </c>
      <c r="N367" s="47"/>
    </row>
    <row r="368" spans="1:14" x14ac:dyDescent="0.25">
      <c r="A368" s="29" t="s">
        <v>421</v>
      </c>
      <c r="B368" s="34" t="s">
        <v>424</v>
      </c>
      <c r="C368" s="30" t="s">
        <v>760</v>
      </c>
      <c r="D368" s="27" t="s">
        <v>1194</v>
      </c>
      <c r="E368" s="31" t="s">
        <v>709</v>
      </c>
      <c r="F368" s="32">
        <v>44012</v>
      </c>
      <c r="G368" s="33">
        <v>9.4200000000000006E-2</v>
      </c>
      <c r="H368" s="26">
        <v>44196</v>
      </c>
      <c r="I368" s="33">
        <v>0.1192</v>
      </c>
      <c r="J368" s="33">
        <f>ROUND(AVERAGE(G368,I368),4)</f>
        <v>0.1067</v>
      </c>
      <c r="K368" s="26">
        <f>H368</f>
        <v>44196</v>
      </c>
      <c r="L368" s="26">
        <v>44378</v>
      </c>
      <c r="M368" s="26">
        <v>44561</v>
      </c>
      <c r="N368" s="47"/>
    </row>
    <row r="369" spans="1:14" x14ac:dyDescent="0.25">
      <c r="A369" s="29" t="s">
        <v>421</v>
      </c>
      <c r="B369" s="34" t="s">
        <v>425</v>
      </c>
      <c r="C369" s="30" t="s">
        <v>760</v>
      </c>
      <c r="D369" s="27" t="s">
        <v>1195</v>
      </c>
      <c r="E369" s="31" t="s">
        <v>709</v>
      </c>
      <c r="F369" s="32">
        <v>44012</v>
      </c>
      <c r="G369" s="33">
        <v>9.4200000000000006E-2</v>
      </c>
      <c r="H369" s="26">
        <v>44196</v>
      </c>
      <c r="I369" s="33">
        <v>0.1192</v>
      </c>
      <c r="J369" s="33">
        <f>ROUND(AVERAGE(G369,I369),4)</f>
        <v>0.1067</v>
      </c>
      <c r="K369" s="26">
        <f>H369</f>
        <v>44196</v>
      </c>
      <c r="L369" s="26">
        <v>44378</v>
      </c>
      <c r="M369" s="26">
        <v>44561</v>
      </c>
      <c r="N369" s="47"/>
    </row>
    <row r="370" spans="1:14" x14ac:dyDescent="0.25">
      <c r="A370" s="29" t="s">
        <v>421</v>
      </c>
      <c r="B370" s="34" t="s">
        <v>426</v>
      </c>
      <c r="C370" s="30" t="s">
        <v>760</v>
      </c>
      <c r="D370" s="27" t="s">
        <v>1196</v>
      </c>
      <c r="E370" s="31" t="s">
        <v>709</v>
      </c>
      <c r="F370" s="32">
        <v>44012</v>
      </c>
      <c r="G370" s="33">
        <v>9.4200000000000006E-2</v>
      </c>
      <c r="H370" s="26">
        <v>44196</v>
      </c>
      <c r="I370" s="33">
        <v>0.1192</v>
      </c>
      <c r="J370" s="33">
        <f>ROUND(AVERAGE(G370,I370),4)</f>
        <v>0.1067</v>
      </c>
      <c r="K370" s="26">
        <f>H370</f>
        <v>44196</v>
      </c>
      <c r="L370" s="26">
        <v>44378</v>
      </c>
      <c r="M370" s="26">
        <v>44561</v>
      </c>
      <c r="N370" s="47"/>
    </row>
    <row r="371" spans="1:14" x14ac:dyDescent="0.25">
      <c r="A371" s="29" t="s">
        <v>421</v>
      </c>
      <c r="B371" s="34" t="s">
        <v>427</v>
      </c>
      <c r="C371" s="30" t="s">
        <v>760</v>
      </c>
      <c r="D371" s="27" t="s">
        <v>1197</v>
      </c>
      <c r="E371" s="31" t="s">
        <v>709</v>
      </c>
      <c r="F371" s="32">
        <v>44012</v>
      </c>
      <c r="G371" s="33">
        <v>9.4200000000000006E-2</v>
      </c>
      <c r="H371" s="26">
        <v>44196</v>
      </c>
      <c r="I371" s="33">
        <v>0.1192</v>
      </c>
      <c r="J371" s="33">
        <f>ROUND(AVERAGE(G371,I371),4)</f>
        <v>0.1067</v>
      </c>
      <c r="K371" s="26">
        <f>H371</f>
        <v>44196</v>
      </c>
      <c r="L371" s="26">
        <v>44378</v>
      </c>
      <c r="M371" s="26">
        <v>44561</v>
      </c>
      <c r="N371" s="47"/>
    </row>
    <row r="372" spans="1:14" x14ac:dyDescent="0.25">
      <c r="A372" s="29" t="s">
        <v>421</v>
      </c>
      <c r="B372" s="34" t="s">
        <v>428</v>
      </c>
      <c r="C372" s="30" t="s">
        <v>760</v>
      </c>
      <c r="D372" s="27" t="s">
        <v>1198</v>
      </c>
      <c r="E372" s="31" t="s">
        <v>709</v>
      </c>
      <c r="F372" s="32">
        <v>44012</v>
      </c>
      <c r="G372" s="33">
        <v>9.4200000000000006E-2</v>
      </c>
      <c r="H372" s="26">
        <v>44196</v>
      </c>
      <c r="I372" s="33">
        <v>0.1192</v>
      </c>
      <c r="J372" s="33">
        <f>ROUND(AVERAGE(G372,I372),4)</f>
        <v>0.1067</v>
      </c>
      <c r="K372" s="26">
        <f>H372</f>
        <v>44196</v>
      </c>
      <c r="L372" s="26">
        <v>44378</v>
      </c>
      <c r="M372" s="26">
        <v>44561</v>
      </c>
      <c r="N372" s="47"/>
    </row>
    <row r="373" spans="1:14" x14ac:dyDescent="0.25">
      <c r="A373" s="29" t="s">
        <v>421</v>
      </c>
      <c r="B373" s="34" t="s">
        <v>429</v>
      </c>
      <c r="C373" s="30" t="s">
        <v>760</v>
      </c>
      <c r="D373" s="27" t="s">
        <v>1199</v>
      </c>
      <c r="E373" s="31" t="s">
        <v>709</v>
      </c>
      <c r="F373" s="32">
        <v>44012</v>
      </c>
      <c r="G373" s="33">
        <v>9.4200000000000006E-2</v>
      </c>
      <c r="H373" s="26">
        <v>44196</v>
      </c>
      <c r="I373" s="33">
        <v>0.1192</v>
      </c>
      <c r="J373" s="33">
        <f>ROUND(AVERAGE(G373,I373),4)</f>
        <v>0.1067</v>
      </c>
      <c r="K373" s="26">
        <f>H373</f>
        <v>44196</v>
      </c>
      <c r="L373" s="26">
        <v>44378</v>
      </c>
      <c r="M373" s="26">
        <v>44561</v>
      </c>
      <c r="N373" s="47"/>
    </row>
    <row r="374" spans="1:14" x14ac:dyDescent="0.25">
      <c r="A374" s="29" t="s">
        <v>421</v>
      </c>
      <c r="B374" s="34" t="s">
        <v>430</v>
      </c>
      <c r="C374" s="30" t="s">
        <v>760</v>
      </c>
      <c r="D374" s="27" t="s">
        <v>1200</v>
      </c>
      <c r="E374" s="31" t="s">
        <v>709</v>
      </c>
      <c r="F374" s="32">
        <v>44012</v>
      </c>
      <c r="G374" s="33">
        <v>9.4200000000000006E-2</v>
      </c>
      <c r="H374" s="26">
        <v>44196</v>
      </c>
      <c r="I374" s="33">
        <v>0.1192</v>
      </c>
      <c r="J374" s="33">
        <f>ROUND(AVERAGE(G374,I374),4)</f>
        <v>0.1067</v>
      </c>
      <c r="K374" s="26">
        <f>H374</f>
        <v>44196</v>
      </c>
      <c r="L374" s="26">
        <v>44378</v>
      </c>
      <c r="M374" s="26">
        <v>44561</v>
      </c>
      <c r="N374" s="47"/>
    </row>
    <row r="375" spans="1:14" x14ac:dyDescent="0.25">
      <c r="A375" s="29" t="s">
        <v>186</v>
      </c>
      <c r="B375" s="34" t="s">
        <v>187</v>
      </c>
      <c r="C375" s="30" t="s">
        <v>738</v>
      </c>
      <c r="D375" s="27" t="s">
        <v>977</v>
      </c>
      <c r="E375" s="31" t="s">
        <v>709</v>
      </c>
      <c r="F375" s="32">
        <v>44012</v>
      </c>
      <c r="G375" s="33">
        <v>0.43519999999999998</v>
      </c>
      <c r="H375" s="26">
        <v>44196</v>
      </c>
      <c r="I375" s="33">
        <v>0.35780000000000001</v>
      </c>
      <c r="J375" s="33">
        <f>ROUND(AVERAGE(G375,I375),4)</f>
        <v>0.39650000000000002</v>
      </c>
      <c r="K375" s="26">
        <f>H375</f>
        <v>44196</v>
      </c>
      <c r="L375" s="26">
        <v>44378</v>
      </c>
      <c r="M375" s="26">
        <v>44561</v>
      </c>
      <c r="N375" s="47"/>
    </row>
    <row r="376" spans="1:14" x14ac:dyDescent="0.25">
      <c r="A376" s="29" t="s">
        <v>186</v>
      </c>
      <c r="B376" s="34" t="s">
        <v>188</v>
      </c>
      <c r="C376" s="30" t="s">
        <v>738</v>
      </c>
      <c r="D376" s="27" t="s">
        <v>978</v>
      </c>
      <c r="E376" s="31" t="s">
        <v>709</v>
      </c>
      <c r="F376" s="32">
        <v>44012</v>
      </c>
      <c r="G376" s="33">
        <v>0.43519999999999998</v>
      </c>
      <c r="H376" s="26">
        <v>44196</v>
      </c>
      <c r="I376" s="33">
        <v>0.35780000000000001</v>
      </c>
      <c r="J376" s="33">
        <f>ROUND(AVERAGE(G376,I376),4)</f>
        <v>0.39650000000000002</v>
      </c>
      <c r="K376" s="26">
        <f>H376</f>
        <v>44196</v>
      </c>
      <c r="L376" s="26">
        <v>44378</v>
      </c>
      <c r="M376" s="26">
        <v>44561</v>
      </c>
      <c r="N376" s="47"/>
    </row>
    <row r="377" spans="1:14" x14ac:dyDescent="0.25">
      <c r="A377" s="29" t="s">
        <v>186</v>
      </c>
      <c r="B377" s="34" t="s">
        <v>189</v>
      </c>
      <c r="C377" s="30" t="s">
        <v>738</v>
      </c>
      <c r="D377" s="27" t="s">
        <v>979</v>
      </c>
      <c r="E377" s="31" t="s">
        <v>709</v>
      </c>
      <c r="F377" s="32">
        <v>44012</v>
      </c>
      <c r="G377" s="33">
        <v>0.43519999999999998</v>
      </c>
      <c r="H377" s="26">
        <v>44196</v>
      </c>
      <c r="I377" s="33">
        <v>0.35780000000000001</v>
      </c>
      <c r="J377" s="33">
        <f>ROUND(AVERAGE(G377,I377),4)</f>
        <v>0.39650000000000002</v>
      </c>
      <c r="K377" s="26">
        <f>H377</f>
        <v>44196</v>
      </c>
      <c r="L377" s="26">
        <v>44378</v>
      </c>
      <c r="M377" s="26">
        <v>44561</v>
      </c>
      <c r="N377" s="47"/>
    </row>
    <row r="378" spans="1:14" x14ac:dyDescent="0.25">
      <c r="A378" s="29" t="s">
        <v>186</v>
      </c>
      <c r="B378" s="34" t="s">
        <v>190</v>
      </c>
      <c r="C378" s="30" t="s">
        <v>738</v>
      </c>
      <c r="D378" s="27" t="s">
        <v>980</v>
      </c>
      <c r="E378" s="31" t="s">
        <v>709</v>
      </c>
      <c r="F378" s="32">
        <v>44012</v>
      </c>
      <c r="G378" s="33">
        <v>0.43519999999999998</v>
      </c>
      <c r="H378" s="26">
        <v>44196</v>
      </c>
      <c r="I378" s="33">
        <v>0.35780000000000001</v>
      </c>
      <c r="J378" s="33">
        <f>ROUND(AVERAGE(G378,I378),4)</f>
        <v>0.39650000000000002</v>
      </c>
      <c r="K378" s="26">
        <f>H378</f>
        <v>44196</v>
      </c>
      <c r="L378" s="26">
        <v>44378</v>
      </c>
      <c r="M378" s="26">
        <v>44561</v>
      </c>
      <c r="N378" s="47"/>
    </row>
    <row r="379" spans="1:14" x14ac:dyDescent="0.25">
      <c r="A379" s="29" t="s">
        <v>186</v>
      </c>
      <c r="B379" s="34" t="s">
        <v>191</v>
      </c>
      <c r="C379" s="30" t="s">
        <v>738</v>
      </c>
      <c r="D379" s="27" t="s">
        <v>981</v>
      </c>
      <c r="E379" s="31" t="s">
        <v>709</v>
      </c>
      <c r="F379" s="32">
        <v>44012</v>
      </c>
      <c r="G379" s="33">
        <v>0.43519999999999998</v>
      </c>
      <c r="H379" s="26">
        <v>44196</v>
      </c>
      <c r="I379" s="33">
        <v>0.35780000000000001</v>
      </c>
      <c r="J379" s="33">
        <f>ROUND(AVERAGE(G379,I379),4)</f>
        <v>0.39650000000000002</v>
      </c>
      <c r="K379" s="26">
        <f>H379</f>
        <v>44196</v>
      </c>
      <c r="L379" s="26">
        <v>44378</v>
      </c>
      <c r="M379" s="26">
        <v>44561</v>
      </c>
      <c r="N379" s="47"/>
    </row>
    <row r="380" spans="1:14" x14ac:dyDescent="0.25">
      <c r="A380" s="29" t="s">
        <v>186</v>
      </c>
      <c r="B380" s="34" t="s">
        <v>192</v>
      </c>
      <c r="C380" s="30" t="s">
        <v>738</v>
      </c>
      <c r="D380" s="27" t="s">
        <v>982</v>
      </c>
      <c r="E380" s="31" t="s">
        <v>709</v>
      </c>
      <c r="F380" s="32">
        <v>44012</v>
      </c>
      <c r="G380" s="33">
        <v>0.43519999999999998</v>
      </c>
      <c r="H380" s="26">
        <v>44196</v>
      </c>
      <c r="I380" s="33">
        <v>0.35780000000000001</v>
      </c>
      <c r="J380" s="33">
        <f>ROUND(AVERAGE(G380,I380),4)</f>
        <v>0.39650000000000002</v>
      </c>
      <c r="K380" s="26">
        <f>H380</f>
        <v>44196</v>
      </c>
      <c r="L380" s="26">
        <v>44378</v>
      </c>
      <c r="M380" s="26">
        <v>44561</v>
      </c>
      <c r="N380" s="47"/>
    </row>
    <row r="381" spans="1:14" x14ac:dyDescent="0.25">
      <c r="A381" s="29" t="s">
        <v>186</v>
      </c>
      <c r="B381" s="34" t="s">
        <v>193</v>
      </c>
      <c r="C381" s="30" t="s">
        <v>738</v>
      </c>
      <c r="D381" s="27" t="s">
        <v>983</v>
      </c>
      <c r="E381" s="31" t="s">
        <v>709</v>
      </c>
      <c r="F381" s="32">
        <v>44012</v>
      </c>
      <c r="G381" s="33">
        <v>0.43519999999999998</v>
      </c>
      <c r="H381" s="26">
        <v>44196</v>
      </c>
      <c r="I381" s="33">
        <v>0.35780000000000001</v>
      </c>
      <c r="J381" s="33">
        <f>ROUND(AVERAGE(G381,I381),4)</f>
        <v>0.39650000000000002</v>
      </c>
      <c r="K381" s="26">
        <f>H381</f>
        <v>44196</v>
      </c>
      <c r="L381" s="26">
        <v>44378</v>
      </c>
      <c r="M381" s="26">
        <v>44561</v>
      </c>
      <c r="N381" s="47"/>
    </row>
    <row r="382" spans="1:14" x14ac:dyDescent="0.25">
      <c r="A382" s="29" t="s">
        <v>186</v>
      </c>
      <c r="B382" s="34" t="s">
        <v>194</v>
      </c>
      <c r="C382" s="30" t="s">
        <v>738</v>
      </c>
      <c r="D382" s="27" t="s">
        <v>984</v>
      </c>
      <c r="E382" s="31" t="s">
        <v>716</v>
      </c>
      <c r="F382" s="32">
        <v>44012</v>
      </c>
      <c r="G382" s="33">
        <v>0.43519999999999998</v>
      </c>
      <c r="H382" s="26">
        <v>44196</v>
      </c>
      <c r="I382" s="33">
        <v>0.35780000000000001</v>
      </c>
      <c r="J382" s="33">
        <f>ROUND(AVERAGE(G382,I382),4)</f>
        <v>0.39650000000000002</v>
      </c>
      <c r="K382" s="26">
        <f>H382</f>
        <v>44196</v>
      </c>
      <c r="L382" s="26">
        <v>44378</v>
      </c>
      <c r="M382" s="26">
        <v>44561</v>
      </c>
      <c r="N382" s="47"/>
    </row>
    <row r="383" spans="1:14" x14ac:dyDescent="0.25">
      <c r="A383" s="29" t="s">
        <v>186</v>
      </c>
      <c r="B383" s="34" t="s">
        <v>195</v>
      </c>
      <c r="C383" s="30" t="s">
        <v>738</v>
      </c>
      <c r="D383" s="27" t="s">
        <v>985</v>
      </c>
      <c r="E383" s="31" t="s">
        <v>739</v>
      </c>
      <c r="F383" s="32">
        <v>44012</v>
      </c>
      <c r="G383" s="33">
        <v>0.43519999999999998</v>
      </c>
      <c r="H383" s="26">
        <v>44196</v>
      </c>
      <c r="I383" s="33">
        <v>0.35780000000000001</v>
      </c>
      <c r="J383" s="33">
        <f>ROUND(AVERAGE(G383,I383),4)</f>
        <v>0.39650000000000002</v>
      </c>
      <c r="K383" s="26">
        <f>H383</f>
        <v>44196</v>
      </c>
      <c r="L383" s="26">
        <v>44378</v>
      </c>
      <c r="M383" s="26">
        <v>44561</v>
      </c>
      <c r="N383" s="47"/>
    </row>
    <row r="384" spans="1:14" x14ac:dyDescent="0.25">
      <c r="A384" s="29" t="s">
        <v>186</v>
      </c>
      <c r="B384" s="34" t="s">
        <v>196</v>
      </c>
      <c r="C384" s="30" t="s">
        <v>738</v>
      </c>
      <c r="D384" s="27" t="s">
        <v>986</v>
      </c>
      <c r="E384" s="31" t="s">
        <v>716</v>
      </c>
      <c r="F384" s="32">
        <v>44012</v>
      </c>
      <c r="G384" s="33">
        <v>0.43519999999999998</v>
      </c>
      <c r="H384" s="26">
        <v>44196</v>
      </c>
      <c r="I384" s="33">
        <v>0.35780000000000001</v>
      </c>
      <c r="J384" s="33">
        <f>ROUND(AVERAGE(G384,I384),4)</f>
        <v>0.39650000000000002</v>
      </c>
      <c r="K384" s="26">
        <f>H384</f>
        <v>44196</v>
      </c>
      <c r="L384" s="26">
        <v>44378</v>
      </c>
      <c r="M384" s="26">
        <v>44561</v>
      </c>
      <c r="N384" s="47"/>
    </row>
    <row r="385" spans="1:14" x14ac:dyDescent="0.25">
      <c r="A385" s="29" t="s">
        <v>186</v>
      </c>
      <c r="B385" s="34" t="s">
        <v>197</v>
      </c>
      <c r="C385" s="30" t="s">
        <v>738</v>
      </c>
      <c r="D385" s="27" t="s">
        <v>987</v>
      </c>
      <c r="E385" s="31" t="s">
        <v>739</v>
      </c>
      <c r="F385" s="32">
        <v>44012</v>
      </c>
      <c r="G385" s="33">
        <v>0.43519999999999998</v>
      </c>
      <c r="H385" s="26">
        <v>44196</v>
      </c>
      <c r="I385" s="33">
        <v>0.35780000000000001</v>
      </c>
      <c r="J385" s="33">
        <f>ROUND(AVERAGE(G385,I385),4)</f>
        <v>0.39650000000000002</v>
      </c>
      <c r="K385" s="26">
        <f>H385</f>
        <v>44196</v>
      </c>
      <c r="L385" s="26">
        <v>44378</v>
      </c>
      <c r="M385" s="26">
        <v>44561</v>
      </c>
      <c r="N385" s="47"/>
    </row>
    <row r="386" spans="1:14" x14ac:dyDescent="0.25">
      <c r="A386" s="29" t="s">
        <v>186</v>
      </c>
      <c r="B386" s="34" t="s">
        <v>198</v>
      </c>
      <c r="C386" s="30" t="s">
        <v>738</v>
      </c>
      <c r="D386" s="27" t="s">
        <v>988</v>
      </c>
      <c r="E386" s="31" t="s">
        <v>716</v>
      </c>
      <c r="F386" s="32">
        <v>44012</v>
      </c>
      <c r="G386" s="33">
        <v>0.43519999999999998</v>
      </c>
      <c r="H386" s="26">
        <v>44196</v>
      </c>
      <c r="I386" s="33">
        <v>0.35780000000000001</v>
      </c>
      <c r="J386" s="33">
        <f>ROUND(AVERAGE(G386,I386),4)</f>
        <v>0.39650000000000002</v>
      </c>
      <c r="K386" s="26">
        <f>H386</f>
        <v>44196</v>
      </c>
      <c r="L386" s="26">
        <v>44378</v>
      </c>
      <c r="M386" s="26">
        <v>44561</v>
      </c>
      <c r="N386" s="47"/>
    </row>
    <row r="387" spans="1:14" x14ac:dyDescent="0.25">
      <c r="A387" s="29" t="s">
        <v>375</v>
      </c>
      <c r="B387" s="34" t="s">
        <v>376</v>
      </c>
      <c r="C387" s="30" t="s">
        <v>755</v>
      </c>
      <c r="D387" s="27" t="s">
        <v>1149</v>
      </c>
      <c r="E387" s="31" t="s">
        <v>709</v>
      </c>
      <c r="F387" s="32">
        <v>44012</v>
      </c>
      <c r="G387" s="33">
        <v>0.1076</v>
      </c>
      <c r="H387" s="26">
        <v>44196</v>
      </c>
      <c r="I387" s="33">
        <v>6.8699999999999997E-2</v>
      </c>
      <c r="J387" s="33">
        <f>ROUND(AVERAGE(G387,I387),4)</f>
        <v>8.8200000000000001E-2</v>
      </c>
      <c r="K387" s="26">
        <f>H387</f>
        <v>44196</v>
      </c>
      <c r="L387" s="26">
        <v>44378</v>
      </c>
      <c r="M387" s="26">
        <v>44561</v>
      </c>
      <c r="N387" s="47"/>
    </row>
    <row r="388" spans="1:14" x14ac:dyDescent="0.25">
      <c r="A388" s="29" t="s">
        <v>375</v>
      </c>
      <c r="B388" s="34" t="s">
        <v>377</v>
      </c>
      <c r="C388" s="30" t="s">
        <v>755</v>
      </c>
      <c r="D388" s="27" t="s">
        <v>1150</v>
      </c>
      <c r="E388" s="31" t="s">
        <v>709</v>
      </c>
      <c r="F388" s="32">
        <v>44012</v>
      </c>
      <c r="G388" s="33">
        <v>0.1076</v>
      </c>
      <c r="H388" s="26">
        <v>44196</v>
      </c>
      <c r="I388" s="33">
        <v>6.8699999999999997E-2</v>
      </c>
      <c r="J388" s="33">
        <f>ROUND(AVERAGE(G388,I388),4)</f>
        <v>8.8200000000000001E-2</v>
      </c>
      <c r="K388" s="26">
        <f>H388</f>
        <v>44196</v>
      </c>
      <c r="L388" s="26">
        <v>44378</v>
      </c>
      <c r="M388" s="26">
        <v>44561</v>
      </c>
      <c r="N388" s="47"/>
    </row>
    <row r="389" spans="1:14" x14ac:dyDescent="0.25">
      <c r="A389" s="29" t="s">
        <v>375</v>
      </c>
      <c r="B389" s="34" t="s">
        <v>378</v>
      </c>
      <c r="C389" s="30" t="s">
        <v>755</v>
      </c>
      <c r="D389" s="27" t="s">
        <v>1151</v>
      </c>
      <c r="E389" s="31" t="s">
        <v>709</v>
      </c>
      <c r="F389" s="32">
        <v>44012</v>
      </c>
      <c r="G389" s="33">
        <v>0.1076</v>
      </c>
      <c r="H389" s="26">
        <v>44196</v>
      </c>
      <c r="I389" s="33">
        <v>6.8699999999999997E-2</v>
      </c>
      <c r="J389" s="33">
        <f>ROUND(AVERAGE(G389,I389),4)</f>
        <v>8.8200000000000001E-2</v>
      </c>
      <c r="K389" s="26">
        <f>H389</f>
        <v>44196</v>
      </c>
      <c r="L389" s="26">
        <v>44378</v>
      </c>
      <c r="M389" s="26">
        <v>44561</v>
      </c>
      <c r="N389" s="47"/>
    </row>
    <row r="390" spans="1:14" x14ac:dyDescent="0.25">
      <c r="A390" s="29" t="s">
        <v>375</v>
      </c>
      <c r="B390" s="34" t="s">
        <v>379</v>
      </c>
      <c r="C390" s="30" t="s">
        <v>755</v>
      </c>
      <c r="D390" s="27" t="s">
        <v>1152</v>
      </c>
      <c r="E390" s="31" t="s">
        <v>709</v>
      </c>
      <c r="F390" s="32">
        <v>44012</v>
      </c>
      <c r="G390" s="33">
        <v>0.1076</v>
      </c>
      <c r="H390" s="26">
        <v>44196</v>
      </c>
      <c r="I390" s="33">
        <v>6.8699999999999997E-2</v>
      </c>
      <c r="J390" s="33">
        <f>ROUND(AVERAGE(G390,I390),4)</f>
        <v>8.8200000000000001E-2</v>
      </c>
      <c r="K390" s="26">
        <f>H390</f>
        <v>44196</v>
      </c>
      <c r="L390" s="26">
        <v>44378</v>
      </c>
      <c r="M390" s="26">
        <v>44561</v>
      </c>
      <c r="N390" s="47"/>
    </row>
    <row r="391" spans="1:14" x14ac:dyDescent="0.25">
      <c r="A391" s="29" t="s">
        <v>375</v>
      </c>
      <c r="B391" s="34" t="s">
        <v>380</v>
      </c>
      <c r="C391" s="30" t="s">
        <v>755</v>
      </c>
      <c r="D391" s="27" t="s">
        <v>1153</v>
      </c>
      <c r="E391" s="31" t="s">
        <v>709</v>
      </c>
      <c r="F391" s="32">
        <v>44012</v>
      </c>
      <c r="G391" s="33">
        <v>0.1076</v>
      </c>
      <c r="H391" s="26">
        <v>44196</v>
      </c>
      <c r="I391" s="33">
        <v>6.8699999999999997E-2</v>
      </c>
      <c r="J391" s="33">
        <f>ROUND(AVERAGE(G391,I391),4)</f>
        <v>8.8200000000000001E-2</v>
      </c>
      <c r="K391" s="26">
        <f>H391</f>
        <v>44196</v>
      </c>
      <c r="L391" s="26">
        <v>44378</v>
      </c>
      <c r="M391" s="26">
        <v>44561</v>
      </c>
      <c r="N391" s="47"/>
    </row>
    <row r="392" spans="1:14" x14ac:dyDescent="0.25">
      <c r="A392" s="29" t="s">
        <v>375</v>
      </c>
      <c r="B392" s="34" t="s">
        <v>381</v>
      </c>
      <c r="C392" s="30" t="s">
        <v>755</v>
      </c>
      <c r="D392" s="27" t="s">
        <v>1154</v>
      </c>
      <c r="E392" s="31" t="s">
        <v>709</v>
      </c>
      <c r="F392" s="32">
        <v>44012</v>
      </c>
      <c r="G392" s="33">
        <v>0.1076</v>
      </c>
      <c r="H392" s="26">
        <v>44196</v>
      </c>
      <c r="I392" s="33">
        <v>6.8699999999999997E-2</v>
      </c>
      <c r="J392" s="33">
        <f>ROUND(AVERAGE(G392,I392),4)</f>
        <v>8.8200000000000001E-2</v>
      </c>
      <c r="K392" s="26">
        <f>H392</f>
        <v>44196</v>
      </c>
      <c r="L392" s="26">
        <v>44378</v>
      </c>
      <c r="M392" s="26">
        <v>44561</v>
      </c>
      <c r="N392" s="47"/>
    </row>
    <row r="393" spans="1:14" x14ac:dyDescent="0.25">
      <c r="A393" s="29" t="s">
        <v>375</v>
      </c>
      <c r="B393" s="34" t="s">
        <v>382</v>
      </c>
      <c r="C393" s="30" t="s">
        <v>755</v>
      </c>
      <c r="D393" s="27" t="s">
        <v>1155</v>
      </c>
      <c r="E393" s="31" t="s">
        <v>709</v>
      </c>
      <c r="F393" s="32">
        <v>44012</v>
      </c>
      <c r="G393" s="33">
        <v>0.1076</v>
      </c>
      <c r="H393" s="26">
        <v>44196</v>
      </c>
      <c r="I393" s="33">
        <v>6.8699999999999997E-2</v>
      </c>
      <c r="J393" s="33">
        <f>ROUND(AVERAGE(G393,I393),4)</f>
        <v>8.8200000000000001E-2</v>
      </c>
      <c r="K393" s="26">
        <f>H393</f>
        <v>44196</v>
      </c>
      <c r="L393" s="26">
        <v>44378</v>
      </c>
      <c r="M393" s="26">
        <v>44561</v>
      </c>
      <c r="N393" s="47"/>
    </row>
    <row r="394" spans="1:14" x14ac:dyDescent="0.25">
      <c r="A394" s="29" t="s">
        <v>375</v>
      </c>
      <c r="B394" s="34" t="s">
        <v>383</v>
      </c>
      <c r="C394" s="30" t="s">
        <v>755</v>
      </c>
      <c r="D394" s="27" t="s">
        <v>1156</v>
      </c>
      <c r="E394" s="31" t="s">
        <v>709</v>
      </c>
      <c r="F394" s="32">
        <v>44012</v>
      </c>
      <c r="G394" s="33">
        <v>0.1076</v>
      </c>
      <c r="H394" s="26">
        <v>44196</v>
      </c>
      <c r="I394" s="33">
        <v>6.8699999999999997E-2</v>
      </c>
      <c r="J394" s="33">
        <f>ROUND(AVERAGE(G394,I394),4)</f>
        <v>8.8200000000000001E-2</v>
      </c>
      <c r="K394" s="26">
        <f>H394</f>
        <v>44196</v>
      </c>
      <c r="L394" s="26">
        <v>44378</v>
      </c>
      <c r="M394" s="26">
        <v>44561</v>
      </c>
      <c r="N394" s="47"/>
    </row>
    <row r="395" spans="1:14" x14ac:dyDescent="0.25">
      <c r="A395" s="29" t="s">
        <v>375</v>
      </c>
      <c r="B395" s="34" t="s">
        <v>384</v>
      </c>
      <c r="C395" s="30" t="s">
        <v>755</v>
      </c>
      <c r="D395" s="27" t="s">
        <v>1157</v>
      </c>
      <c r="E395" s="31" t="s">
        <v>709</v>
      </c>
      <c r="F395" s="32">
        <v>44012</v>
      </c>
      <c r="G395" s="33">
        <v>0.1076</v>
      </c>
      <c r="H395" s="26">
        <v>44196</v>
      </c>
      <c r="I395" s="33">
        <v>6.8699999999999997E-2</v>
      </c>
      <c r="J395" s="33">
        <f>ROUND(AVERAGE(G395,I395),4)</f>
        <v>8.8200000000000001E-2</v>
      </c>
      <c r="K395" s="26">
        <f>H395</f>
        <v>44196</v>
      </c>
      <c r="L395" s="26">
        <v>44378</v>
      </c>
      <c r="M395" s="26">
        <v>44561</v>
      </c>
      <c r="N395" s="47"/>
    </row>
    <row r="396" spans="1:14" x14ac:dyDescent="0.25">
      <c r="A396" s="29" t="s">
        <v>375</v>
      </c>
      <c r="B396" s="34" t="s">
        <v>385</v>
      </c>
      <c r="C396" s="30" t="s">
        <v>755</v>
      </c>
      <c r="D396" s="27" t="s">
        <v>1158</v>
      </c>
      <c r="E396" s="31" t="s">
        <v>709</v>
      </c>
      <c r="F396" s="32">
        <v>44012</v>
      </c>
      <c r="G396" s="33">
        <v>0.1076</v>
      </c>
      <c r="H396" s="26">
        <v>44196</v>
      </c>
      <c r="I396" s="33">
        <v>6.8699999999999997E-2</v>
      </c>
      <c r="J396" s="33">
        <f>ROUND(AVERAGE(G396,I396),4)</f>
        <v>8.8200000000000001E-2</v>
      </c>
      <c r="K396" s="26">
        <f>H396</f>
        <v>44196</v>
      </c>
      <c r="L396" s="26">
        <v>44378</v>
      </c>
      <c r="M396" s="26">
        <v>44561</v>
      </c>
      <c r="N396" s="47"/>
    </row>
    <row r="397" spans="1:14" x14ac:dyDescent="0.25">
      <c r="A397" s="29" t="s">
        <v>375</v>
      </c>
      <c r="B397" s="34" t="s">
        <v>386</v>
      </c>
      <c r="C397" s="30" t="s">
        <v>755</v>
      </c>
      <c r="D397" s="27" t="s">
        <v>1159</v>
      </c>
      <c r="E397" s="31" t="s">
        <v>709</v>
      </c>
      <c r="F397" s="32">
        <v>44012</v>
      </c>
      <c r="G397" s="33">
        <v>0.1076</v>
      </c>
      <c r="H397" s="26">
        <v>44196</v>
      </c>
      <c r="I397" s="33">
        <v>6.8699999999999997E-2</v>
      </c>
      <c r="J397" s="33">
        <f>ROUND(AVERAGE(G397,I397),4)</f>
        <v>8.8200000000000001E-2</v>
      </c>
      <c r="K397" s="26">
        <f>H397</f>
        <v>44196</v>
      </c>
      <c r="L397" s="26">
        <v>44378</v>
      </c>
      <c r="M397" s="26">
        <v>44561</v>
      </c>
      <c r="N397" s="47"/>
    </row>
    <row r="398" spans="1:14" x14ac:dyDescent="0.25">
      <c r="A398" s="29" t="s">
        <v>375</v>
      </c>
      <c r="B398" s="34" t="s">
        <v>387</v>
      </c>
      <c r="C398" s="30" t="s">
        <v>755</v>
      </c>
      <c r="D398" s="27" t="s">
        <v>1160</v>
      </c>
      <c r="E398" s="31" t="s">
        <v>709</v>
      </c>
      <c r="F398" s="32">
        <v>44012</v>
      </c>
      <c r="G398" s="33">
        <v>0.1076</v>
      </c>
      <c r="H398" s="26">
        <v>44196</v>
      </c>
      <c r="I398" s="33">
        <v>6.8699999999999997E-2</v>
      </c>
      <c r="J398" s="33">
        <f>ROUND(AVERAGE(G398,I398),4)</f>
        <v>8.8200000000000001E-2</v>
      </c>
      <c r="K398" s="26">
        <f>H398</f>
        <v>44196</v>
      </c>
      <c r="L398" s="26">
        <v>44378</v>
      </c>
      <c r="M398" s="26">
        <v>44561</v>
      </c>
      <c r="N398" s="47"/>
    </row>
    <row r="399" spans="1:14" x14ac:dyDescent="0.25">
      <c r="A399" s="29" t="s">
        <v>375</v>
      </c>
      <c r="B399" s="34" t="s">
        <v>388</v>
      </c>
      <c r="C399" s="30" t="s">
        <v>755</v>
      </c>
      <c r="D399" s="27" t="s">
        <v>1161</v>
      </c>
      <c r="E399" s="31" t="s">
        <v>709</v>
      </c>
      <c r="F399" s="32">
        <v>44012</v>
      </c>
      <c r="G399" s="33">
        <v>0.1076</v>
      </c>
      <c r="H399" s="26">
        <v>44196</v>
      </c>
      <c r="I399" s="33">
        <v>6.8699999999999997E-2</v>
      </c>
      <c r="J399" s="33">
        <f>ROUND(AVERAGE(G399,I399),4)</f>
        <v>8.8200000000000001E-2</v>
      </c>
      <c r="K399" s="26">
        <f>H399</f>
        <v>44196</v>
      </c>
      <c r="L399" s="26">
        <v>44378</v>
      </c>
      <c r="M399" s="26">
        <v>44561</v>
      </c>
      <c r="N399" s="47"/>
    </row>
    <row r="400" spans="1:14" x14ac:dyDescent="0.25">
      <c r="A400" s="29" t="s">
        <v>375</v>
      </c>
      <c r="B400" s="34" t="s">
        <v>389</v>
      </c>
      <c r="C400" s="30" t="s">
        <v>755</v>
      </c>
      <c r="D400" s="27" t="s">
        <v>1162</v>
      </c>
      <c r="E400" s="31" t="s">
        <v>730</v>
      </c>
      <c r="F400" s="32">
        <v>44012</v>
      </c>
      <c r="G400" s="33">
        <v>0.1076</v>
      </c>
      <c r="H400" s="26">
        <v>44196</v>
      </c>
      <c r="I400" s="33">
        <v>6.8699999999999997E-2</v>
      </c>
      <c r="J400" s="33">
        <f>ROUND(AVERAGE(G400,I400),4)</f>
        <v>8.8200000000000001E-2</v>
      </c>
      <c r="K400" s="26">
        <f>H400</f>
        <v>44196</v>
      </c>
      <c r="L400" s="26">
        <v>44378</v>
      </c>
      <c r="M400" s="26">
        <v>44561</v>
      </c>
      <c r="N400" s="47"/>
    </row>
    <row r="401" spans="1:14" x14ac:dyDescent="0.25">
      <c r="A401" s="29" t="s">
        <v>375</v>
      </c>
      <c r="B401" s="34" t="s">
        <v>390</v>
      </c>
      <c r="C401" s="30" t="s">
        <v>755</v>
      </c>
      <c r="D401" s="27" t="s">
        <v>1163</v>
      </c>
      <c r="E401" s="31" t="s">
        <v>756</v>
      </c>
      <c r="F401" s="32">
        <v>44012</v>
      </c>
      <c r="G401" s="33">
        <v>0.1076</v>
      </c>
      <c r="H401" s="26">
        <v>44196</v>
      </c>
      <c r="I401" s="33">
        <v>6.8699999999999997E-2</v>
      </c>
      <c r="J401" s="33">
        <f>ROUND(AVERAGE(G401,I401),4)</f>
        <v>8.8200000000000001E-2</v>
      </c>
      <c r="K401" s="26">
        <f>H401</f>
        <v>44196</v>
      </c>
      <c r="L401" s="26">
        <v>44378</v>
      </c>
      <c r="M401" s="26">
        <v>44561</v>
      </c>
      <c r="N401" s="47"/>
    </row>
    <row r="402" spans="1:14" x14ac:dyDescent="0.25">
      <c r="A402" s="29" t="s">
        <v>375</v>
      </c>
      <c r="B402" s="34" t="s">
        <v>391</v>
      </c>
      <c r="C402" s="30" t="s">
        <v>755</v>
      </c>
      <c r="D402" s="27" t="s">
        <v>1164</v>
      </c>
      <c r="E402" s="31" t="s">
        <v>757</v>
      </c>
      <c r="F402" s="32">
        <v>44012</v>
      </c>
      <c r="G402" s="33">
        <v>0.1076</v>
      </c>
      <c r="H402" s="26">
        <v>44196</v>
      </c>
      <c r="I402" s="33">
        <v>6.8699999999999997E-2</v>
      </c>
      <c r="J402" s="33">
        <f>ROUND(AVERAGE(G402,I402),4)</f>
        <v>8.8200000000000001E-2</v>
      </c>
      <c r="K402" s="26">
        <f>H402</f>
        <v>44196</v>
      </c>
      <c r="L402" s="26">
        <v>44378</v>
      </c>
      <c r="M402" s="26">
        <v>44561</v>
      </c>
      <c r="N402" s="47"/>
    </row>
    <row r="403" spans="1:14" x14ac:dyDescent="0.25">
      <c r="A403" s="29" t="s">
        <v>375</v>
      </c>
      <c r="B403" s="34" t="s">
        <v>392</v>
      </c>
      <c r="C403" s="30" t="s">
        <v>755</v>
      </c>
      <c r="D403" s="27" t="s">
        <v>1165</v>
      </c>
      <c r="E403" s="31" t="s">
        <v>717</v>
      </c>
      <c r="F403" s="32">
        <v>44012</v>
      </c>
      <c r="G403" s="33">
        <v>0.1076</v>
      </c>
      <c r="H403" s="26">
        <v>44196</v>
      </c>
      <c r="I403" s="33">
        <v>6.8699999999999997E-2</v>
      </c>
      <c r="J403" s="33">
        <f>ROUND(AVERAGE(G403,I403),4)</f>
        <v>8.8200000000000001E-2</v>
      </c>
      <c r="K403" s="26">
        <f>H403</f>
        <v>44196</v>
      </c>
      <c r="L403" s="26">
        <v>44378</v>
      </c>
      <c r="M403" s="26">
        <v>44561</v>
      </c>
      <c r="N403" s="47"/>
    </row>
    <row r="404" spans="1:14" x14ac:dyDescent="0.25">
      <c r="A404" s="29" t="s">
        <v>375</v>
      </c>
      <c r="B404" s="34" t="s">
        <v>393</v>
      </c>
      <c r="C404" s="30" t="s">
        <v>755</v>
      </c>
      <c r="D404" s="27" t="s">
        <v>1166</v>
      </c>
      <c r="E404" s="31" t="s">
        <v>716</v>
      </c>
      <c r="F404" s="32">
        <v>44012</v>
      </c>
      <c r="G404" s="33">
        <v>0.1076</v>
      </c>
      <c r="H404" s="26">
        <v>44196</v>
      </c>
      <c r="I404" s="33">
        <v>6.8699999999999997E-2</v>
      </c>
      <c r="J404" s="33">
        <f>ROUND(AVERAGE(G404,I404),4)</f>
        <v>8.8200000000000001E-2</v>
      </c>
      <c r="K404" s="26">
        <f>H404</f>
        <v>44196</v>
      </c>
      <c r="L404" s="26">
        <v>44378</v>
      </c>
      <c r="M404" s="26">
        <v>44561</v>
      </c>
      <c r="N404" s="47"/>
    </row>
    <row r="405" spans="1:14" x14ac:dyDescent="0.25">
      <c r="A405" s="29" t="s">
        <v>375</v>
      </c>
      <c r="B405" s="34" t="s">
        <v>394</v>
      </c>
      <c r="C405" s="30" t="s">
        <v>755</v>
      </c>
      <c r="D405" s="27" t="s">
        <v>1167</v>
      </c>
      <c r="E405" s="31" t="s">
        <v>709</v>
      </c>
      <c r="F405" s="32">
        <v>44012</v>
      </c>
      <c r="G405" s="33">
        <v>0.1076</v>
      </c>
      <c r="H405" s="26">
        <v>44196</v>
      </c>
      <c r="I405" s="33">
        <v>6.8699999999999997E-2</v>
      </c>
      <c r="J405" s="33">
        <f>ROUND(AVERAGE(G405,I405),4)</f>
        <v>8.8200000000000001E-2</v>
      </c>
      <c r="K405" s="26">
        <f>H405</f>
        <v>44196</v>
      </c>
      <c r="L405" s="26">
        <v>44378</v>
      </c>
      <c r="M405" s="26">
        <v>44561</v>
      </c>
      <c r="N405" s="47"/>
    </row>
    <row r="406" spans="1:14" x14ac:dyDescent="0.25">
      <c r="A406" s="29" t="s">
        <v>395</v>
      </c>
      <c r="B406" s="34" t="s">
        <v>396</v>
      </c>
      <c r="C406" s="30" t="s">
        <v>758</v>
      </c>
      <c r="D406" s="27" t="s">
        <v>1168</v>
      </c>
      <c r="E406" s="31" t="s">
        <v>709</v>
      </c>
      <c r="F406" s="32">
        <v>44012</v>
      </c>
      <c r="G406" s="33">
        <v>2.1899999999999999E-2</v>
      </c>
      <c r="H406" s="26">
        <v>44196</v>
      </c>
      <c r="I406" s="33">
        <v>7.4999999999999997E-3</v>
      </c>
      <c r="J406" s="33">
        <f>ROUND(AVERAGE(G406,I406),4)</f>
        <v>1.47E-2</v>
      </c>
      <c r="K406" s="26">
        <f>H406</f>
        <v>44196</v>
      </c>
      <c r="L406" s="26">
        <v>44378</v>
      </c>
      <c r="M406" s="26">
        <v>44561</v>
      </c>
      <c r="N406" s="47"/>
    </row>
    <row r="407" spans="1:14" x14ac:dyDescent="0.25">
      <c r="A407" s="29" t="s">
        <v>395</v>
      </c>
      <c r="B407" s="34" t="s">
        <v>397</v>
      </c>
      <c r="C407" s="30" t="s">
        <v>758</v>
      </c>
      <c r="D407" s="27" t="s">
        <v>1169</v>
      </c>
      <c r="E407" s="31" t="s">
        <v>709</v>
      </c>
      <c r="F407" s="32">
        <v>44012</v>
      </c>
      <c r="G407" s="33">
        <v>2.1899999999999999E-2</v>
      </c>
      <c r="H407" s="26">
        <v>44196</v>
      </c>
      <c r="I407" s="33">
        <v>7.4999999999999997E-3</v>
      </c>
      <c r="J407" s="33">
        <f>ROUND(AVERAGE(G407,I407),4)</f>
        <v>1.47E-2</v>
      </c>
      <c r="K407" s="26">
        <f>H407</f>
        <v>44196</v>
      </c>
      <c r="L407" s="26">
        <v>44378</v>
      </c>
      <c r="M407" s="26">
        <v>44561</v>
      </c>
      <c r="N407" s="47"/>
    </row>
    <row r="408" spans="1:14" x14ac:dyDescent="0.25">
      <c r="A408" s="29" t="s">
        <v>395</v>
      </c>
      <c r="B408" s="34" t="s">
        <v>398</v>
      </c>
      <c r="C408" s="30" t="s">
        <v>758</v>
      </c>
      <c r="D408" s="27" t="s">
        <v>1170</v>
      </c>
      <c r="E408" s="31" t="s">
        <v>709</v>
      </c>
      <c r="F408" s="32">
        <v>44012</v>
      </c>
      <c r="G408" s="33">
        <v>2.1899999999999999E-2</v>
      </c>
      <c r="H408" s="26">
        <v>44196</v>
      </c>
      <c r="I408" s="33">
        <v>7.4999999999999997E-3</v>
      </c>
      <c r="J408" s="33">
        <f>ROUND(AVERAGE(G408,I408),4)</f>
        <v>1.47E-2</v>
      </c>
      <c r="K408" s="26">
        <f>H408</f>
        <v>44196</v>
      </c>
      <c r="L408" s="26">
        <v>44378</v>
      </c>
      <c r="M408" s="26">
        <v>44561</v>
      </c>
      <c r="N408" s="47"/>
    </row>
    <row r="409" spans="1:14" x14ac:dyDescent="0.25">
      <c r="A409" s="29" t="s">
        <v>395</v>
      </c>
      <c r="B409" s="34" t="s">
        <v>399</v>
      </c>
      <c r="C409" s="30" t="s">
        <v>758</v>
      </c>
      <c r="D409" s="27" t="s">
        <v>1171</v>
      </c>
      <c r="E409" s="31" t="s">
        <v>709</v>
      </c>
      <c r="F409" s="32">
        <v>44012</v>
      </c>
      <c r="G409" s="33">
        <v>2.1899999999999999E-2</v>
      </c>
      <c r="H409" s="26">
        <v>44196</v>
      </c>
      <c r="I409" s="33">
        <v>7.4999999999999997E-3</v>
      </c>
      <c r="J409" s="33">
        <f>ROUND(AVERAGE(G409,I409),4)</f>
        <v>1.47E-2</v>
      </c>
      <c r="K409" s="26">
        <f>H409</f>
        <v>44196</v>
      </c>
      <c r="L409" s="26">
        <v>44378</v>
      </c>
      <c r="M409" s="26">
        <v>44561</v>
      </c>
      <c r="N409" s="47"/>
    </row>
    <row r="410" spans="1:14" x14ac:dyDescent="0.25">
      <c r="A410" s="29" t="s">
        <v>395</v>
      </c>
      <c r="B410" s="34" t="s">
        <v>400</v>
      </c>
      <c r="C410" s="30" t="s">
        <v>758</v>
      </c>
      <c r="D410" s="27" t="s">
        <v>1172</v>
      </c>
      <c r="E410" s="31" t="s">
        <v>709</v>
      </c>
      <c r="F410" s="32">
        <v>44012</v>
      </c>
      <c r="G410" s="33">
        <v>2.1899999999999999E-2</v>
      </c>
      <c r="H410" s="26">
        <v>44196</v>
      </c>
      <c r="I410" s="33">
        <v>7.4999999999999997E-3</v>
      </c>
      <c r="J410" s="33">
        <f>ROUND(AVERAGE(G410,I410),4)</f>
        <v>1.47E-2</v>
      </c>
      <c r="K410" s="26">
        <f>H410</f>
        <v>44196</v>
      </c>
      <c r="L410" s="26">
        <v>44378</v>
      </c>
      <c r="M410" s="26">
        <v>44561</v>
      </c>
      <c r="N410" s="47"/>
    </row>
    <row r="411" spans="1:14" x14ac:dyDescent="0.25">
      <c r="A411" s="29" t="s">
        <v>395</v>
      </c>
      <c r="B411" s="34" t="s">
        <v>401</v>
      </c>
      <c r="C411" s="30" t="s">
        <v>758</v>
      </c>
      <c r="D411" s="27" t="s">
        <v>1173</v>
      </c>
      <c r="E411" s="31" t="s">
        <v>709</v>
      </c>
      <c r="F411" s="32">
        <v>44012</v>
      </c>
      <c r="G411" s="33">
        <v>2.1899999999999999E-2</v>
      </c>
      <c r="H411" s="26">
        <v>44196</v>
      </c>
      <c r="I411" s="33">
        <v>7.4999999999999997E-3</v>
      </c>
      <c r="J411" s="33">
        <f>ROUND(AVERAGE(G411,I411),4)</f>
        <v>1.47E-2</v>
      </c>
      <c r="K411" s="26">
        <f>H411</f>
        <v>44196</v>
      </c>
      <c r="L411" s="26">
        <v>44378</v>
      </c>
      <c r="M411" s="26">
        <v>44561</v>
      </c>
      <c r="N411" s="47"/>
    </row>
    <row r="412" spans="1:14" x14ac:dyDescent="0.25">
      <c r="A412" s="29" t="s">
        <v>395</v>
      </c>
      <c r="B412" s="34" t="s">
        <v>402</v>
      </c>
      <c r="C412" s="30" t="s">
        <v>758</v>
      </c>
      <c r="D412" s="27" t="s">
        <v>1174</v>
      </c>
      <c r="E412" s="31" t="s">
        <v>709</v>
      </c>
      <c r="F412" s="32">
        <v>44012</v>
      </c>
      <c r="G412" s="33">
        <v>2.1899999999999999E-2</v>
      </c>
      <c r="H412" s="26">
        <v>44196</v>
      </c>
      <c r="I412" s="33">
        <v>7.4999999999999997E-3</v>
      </c>
      <c r="J412" s="33">
        <f>ROUND(AVERAGE(G412,I412),4)</f>
        <v>1.47E-2</v>
      </c>
      <c r="K412" s="26">
        <f>H412</f>
        <v>44196</v>
      </c>
      <c r="L412" s="26">
        <v>44378</v>
      </c>
      <c r="M412" s="26">
        <v>44561</v>
      </c>
      <c r="N412" s="47"/>
    </row>
    <row r="413" spans="1:14" x14ac:dyDescent="0.25">
      <c r="A413" s="29" t="s">
        <v>395</v>
      </c>
      <c r="B413" s="34" t="s">
        <v>403</v>
      </c>
      <c r="C413" s="30" t="s">
        <v>758</v>
      </c>
      <c r="D413" s="27" t="s">
        <v>1175</v>
      </c>
      <c r="E413" s="31" t="s">
        <v>709</v>
      </c>
      <c r="F413" s="32">
        <v>44012</v>
      </c>
      <c r="G413" s="33">
        <v>2.1899999999999999E-2</v>
      </c>
      <c r="H413" s="26">
        <v>44196</v>
      </c>
      <c r="I413" s="33">
        <v>7.4999999999999997E-3</v>
      </c>
      <c r="J413" s="33">
        <f>ROUND(AVERAGE(G413,I413),4)</f>
        <v>1.47E-2</v>
      </c>
      <c r="K413" s="26">
        <f>H413</f>
        <v>44196</v>
      </c>
      <c r="L413" s="26">
        <v>44378</v>
      </c>
      <c r="M413" s="26">
        <v>44561</v>
      </c>
      <c r="N413" s="47"/>
    </row>
    <row r="414" spans="1:14" x14ac:dyDescent="0.25">
      <c r="A414" s="29" t="s">
        <v>395</v>
      </c>
      <c r="B414" s="34" t="s">
        <v>404</v>
      </c>
      <c r="C414" s="30" t="s">
        <v>758</v>
      </c>
      <c r="D414" s="27" t="s">
        <v>1176</v>
      </c>
      <c r="E414" s="31" t="s">
        <v>709</v>
      </c>
      <c r="F414" s="32">
        <v>44012</v>
      </c>
      <c r="G414" s="33">
        <v>2.1899999999999999E-2</v>
      </c>
      <c r="H414" s="26">
        <v>44196</v>
      </c>
      <c r="I414" s="33">
        <v>7.4999999999999997E-3</v>
      </c>
      <c r="J414" s="33">
        <f>ROUND(AVERAGE(G414,I414),4)</f>
        <v>1.47E-2</v>
      </c>
      <c r="K414" s="26">
        <f>H414</f>
        <v>44196</v>
      </c>
      <c r="L414" s="26">
        <v>44378</v>
      </c>
      <c r="M414" s="26">
        <v>44561</v>
      </c>
      <c r="N414" s="47"/>
    </row>
    <row r="415" spans="1:14" x14ac:dyDescent="0.25">
      <c r="A415" s="29" t="s">
        <v>395</v>
      </c>
      <c r="B415" s="34" t="s">
        <v>405</v>
      </c>
      <c r="C415" s="30" t="s">
        <v>758</v>
      </c>
      <c r="D415" s="27" t="s">
        <v>1177</v>
      </c>
      <c r="E415" s="31" t="s">
        <v>709</v>
      </c>
      <c r="F415" s="32">
        <v>44012</v>
      </c>
      <c r="G415" s="33">
        <v>2.1899999999999999E-2</v>
      </c>
      <c r="H415" s="26">
        <v>44196</v>
      </c>
      <c r="I415" s="33">
        <v>7.4999999999999997E-3</v>
      </c>
      <c r="J415" s="33">
        <f>ROUND(AVERAGE(G415,I415),4)</f>
        <v>1.47E-2</v>
      </c>
      <c r="K415" s="26">
        <f>H415</f>
        <v>44196</v>
      </c>
      <c r="L415" s="26">
        <v>44378</v>
      </c>
      <c r="M415" s="26">
        <v>44561</v>
      </c>
      <c r="N415" s="47"/>
    </row>
    <row r="416" spans="1:14" x14ac:dyDescent="0.25">
      <c r="A416" s="29" t="s">
        <v>395</v>
      </c>
      <c r="B416" s="34" t="s">
        <v>406</v>
      </c>
      <c r="C416" s="30" t="s">
        <v>758</v>
      </c>
      <c r="D416" s="27" t="s">
        <v>1178</v>
      </c>
      <c r="E416" s="31" t="s">
        <v>717</v>
      </c>
      <c r="F416" s="32">
        <v>44012</v>
      </c>
      <c r="G416" s="33">
        <v>2.1899999999999999E-2</v>
      </c>
      <c r="H416" s="26">
        <v>44196</v>
      </c>
      <c r="I416" s="33">
        <v>7.4999999999999997E-3</v>
      </c>
      <c r="J416" s="33">
        <f>ROUND(AVERAGE(G416,I416),4)</f>
        <v>1.47E-2</v>
      </c>
      <c r="K416" s="26">
        <f>H416</f>
        <v>44196</v>
      </c>
      <c r="L416" s="26">
        <v>44378</v>
      </c>
      <c r="M416" s="26">
        <v>44561</v>
      </c>
      <c r="N416" s="47"/>
    </row>
    <row r="417" spans="1:17" x14ac:dyDescent="0.25">
      <c r="A417" s="29" t="s">
        <v>395</v>
      </c>
      <c r="B417" s="34" t="s">
        <v>407</v>
      </c>
      <c r="C417" s="30" t="s">
        <v>758</v>
      </c>
      <c r="D417" s="27" t="s">
        <v>1179</v>
      </c>
      <c r="E417" s="31" t="s">
        <v>716</v>
      </c>
      <c r="F417" s="32">
        <v>44012</v>
      </c>
      <c r="G417" s="33">
        <v>2.1899999999999999E-2</v>
      </c>
      <c r="H417" s="26">
        <v>44196</v>
      </c>
      <c r="I417" s="33">
        <v>7.4999999999999997E-3</v>
      </c>
      <c r="J417" s="33">
        <f>ROUND(AVERAGE(G417,I417),4)</f>
        <v>1.47E-2</v>
      </c>
      <c r="K417" s="26">
        <f>H417</f>
        <v>44196</v>
      </c>
      <c r="L417" s="26">
        <v>44378</v>
      </c>
      <c r="M417" s="26">
        <v>44561</v>
      </c>
      <c r="N417" s="47"/>
    </row>
    <row r="418" spans="1:17" x14ac:dyDescent="0.25">
      <c r="A418" s="29" t="s">
        <v>395</v>
      </c>
      <c r="B418" s="34" t="s">
        <v>408</v>
      </c>
      <c r="C418" s="30" t="s">
        <v>758</v>
      </c>
      <c r="D418" s="27" t="s">
        <v>1180</v>
      </c>
      <c r="E418" s="31" t="s">
        <v>709</v>
      </c>
      <c r="F418" s="32">
        <v>44012</v>
      </c>
      <c r="G418" s="33">
        <v>2.1899999999999999E-2</v>
      </c>
      <c r="H418" s="26">
        <v>44196</v>
      </c>
      <c r="I418" s="33">
        <v>7.4999999999999997E-3</v>
      </c>
      <c r="J418" s="33">
        <f>ROUND(AVERAGE(G418,I418),4)</f>
        <v>1.47E-2</v>
      </c>
      <c r="K418" s="26">
        <f>H418</f>
        <v>44196</v>
      </c>
      <c r="L418" s="26">
        <v>44378</v>
      </c>
      <c r="M418" s="26">
        <v>44561</v>
      </c>
      <c r="N418" s="47"/>
    </row>
    <row r="419" spans="1:17" x14ac:dyDescent="0.25">
      <c r="A419" s="29" t="s">
        <v>409</v>
      </c>
      <c r="B419" s="34" t="s">
        <v>410</v>
      </c>
      <c r="C419" s="30" t="s">
        <v>759</v>
      </c>
      <c r="D419" s="27" t="s">
        <v>1181</v>
      </c>
      <c r="E419" s="31" t="s">
        <v>709</v>
      </c>
      <c r="F419" s="32">
        <v>44012</v>
      </c>
      <c r="G419" s="33">
        <v>0.21820000000000001</v>
      </c>
      <c r="H419" s="26">
        <v>44196</v>
      </c>
      <c r="I419" s="33">
        <v>0.1963</v>
      </c>
      <c r="J419" s="33">
        <f>ROUND(AVERAGE(G419,I419),4)</f>
        <v>0.20730000000000001</v>
      </c>
      <c r="K419" s="26">
        <f>H419</f>
        <v>44196</v>
      </c>
      <c r="L419" s="26">
        <v>44378</v>
      </c>
      <c r="M419" s="26">
        <v>44561</v>
      </c>
      <c r="N419" s="47"/>
    </row>
    <row r="420" spans="1:17" x14ac:dyDescent="0.25">
      <c r="A420" s="29" t="s">
        <v>409</v>
      </c>
      <c r="B420" s="34" t="s">
        <v>411</v>
      </c>
      <c r="C420" s="30" t="s">
        <v>759</v>
      </c>
      <c r="D420" s="27" t="s">
        <v>1182</v>
      </c>
      <c r="E420" s="31" t="s">
        <v>709</v>
      </c>
      <c r="F420" s="32">
        <v>44012</v>
      </c>
      <c r="G420" s="33">
        <v>0.21820000000000001</v>
      </c>
      <c r="H420" s="26">
        <v>44196</v>
      </c>
      <c r="I420" s="33">
        <v>0.1963</v>
      </c>
      <c r="J420" s="33">
        <f>ROUND(AVERAGE(G420,I420),4)</f>
        <v>0.20730000000000001</v>
      </c>
      <c r="K420" s="26">
        <f>H420</f>
        <v>44196</v>
      </c>
      <c r="L420" s="26">
        <v>44378</v>
      </c>
      <c r="M420" s="26">
        <v>44561</v>
      </c>
      <c r="N420" s="47"/>
    </row>
    <row r="421" spans="1:17" x14ac:dyDescent="0.25">
      <c r="A421" s="29" t="s">
        <v>409</v>
      </c>
      <c r="B421" s="34" t="s">
        <v>412</v>
      </c>
      <c r="C421" s="30" t="s">
        <v>759</v>
      </c>
      <c r="D421" s="27" t="s">
        <v>1183</v>
      </c>
      <c r="E421" s="31" t="s">
        <v>709</v>
      </c>
      <c r="F421" s="32">
        <v>44012</v>
      </c>
      <c r="G421" s="33">
        <v>0.21820000000000001</v>
      </c>
      <c r="H421" s="26">
        <v>44196</v>
      </c>
      <c r="I421" s="33">
        <v>0.1963</v>
      </c>
      <c r="J421" s="33">
        <f>ROUND(AVERAGE(G421,I421),4)</f>
        <v>0.20730000000000001</v>
      </c>
      <c r="K421" s="26">
        <f>H421</f>
        <v>44196</v>
      </c>
      <c r="L421" s="26">
        <v>44378</v>
      </c>
      <c r="M421" s="26">
        <v>44561</v>
      </c>
      <c r="N421" s="47"/>
    </row>
    <row r="422" spans="1:17" x14ac:dyDescent="0.25">
      <c r="A422" s="29" t="s">
        <v>409</v>
      </c>
      <c r="B422" s="34" t="s">
        <v>413</v>
      </c>
      <c r="C422" s="30" t="s">
        <v>759</v>
      </c>
      <c r="D422" s="27" t="s">
        <v>1184</v>
      </c>
      <c r="E422" s="31" t="s">
        <v>709</v>
      </c>
      <c r="F422" s="32">
        <v>44012</v>
      </c>
      <c r="G422" s="33">
        <v>0.21820000000000001</v>
      </c>
      <c r="H422" s="26">
        <v>44196</v>
      </c>
      <c r="I422" s="33">
        <v>0.1963</v>
      </c>
      <c r="J422" s="33">
        <f>ROUND(AVERAGE(G422,I422),4)</f>
        <v>0.20730000000000001</v>
      </c>
      <c r="K422" s="26">
        <f>H422</f>
        <v>44196</v>
      </c>
      <c r="L422" s="26">
        <v>44378</v>
      </c>
      <c r="M422" s="26">
        <v>44561</v>
      </c>
      <c r="N422" s="47"/>
    </row>
    <row r="423" spans="1:17" x14ac:dyDescent="0.25">
      <c r="A423" s="29" t="s">
        <v>409</v>
      </c>
      <c r="B423" s="34" t="s">
        <v>414</v>
      </c>
      <c r="C423" s="30" t="s">
        <v>759</v>
      </c>
      <c r="D423" s="27" t="s">
        <v>1185</v>
      </c>
      <c r="E423" s="31" t="s">
        <v>709</v>
      </c>
      <c r="F423" s="32">
        <v>44012</v>
      </c>
      <c r="G423" s="33">
        <v>0.21820000000000001</v>
      </c>
      <c r="H423" s="26">
        <v>44196</v>
      </c>
      <c r="I423" s="33">
        <v>0.1963</v>
      </c>
      <c r="J423" s="33">
        <f>ROUND(AVERAGE(G423,I423),4)</f>
        <v>0.20730000000000001</v>
      </c>
      <c r="K423" s="26">
        <f>H423</f>
        <v>44196</v>
      </c>
      <c r="L423" s="26">
        <v>44378</v>
      </c>
      <c r="M423" s="26">
        <v>44561</v>
      </c>
      <c r="N423" s="47"/>
    </row>
    <row r="424" spans="1:17" x14ac:dyDescent="0.25">
      <c r="A424" s="29" t="s">
        <v>409</v>
      </c>
      <c r="B424" s="34" t="s">
        <v>415</v>
      </c>
      <c r="C424" s="30" t="s">
        <v>759</v>
      </c>
      <c r="D424" s="27" t="s">
        <v>1186</v>
      </c>
      <c r="E424" s="31" t="s">
        <v>709</v>
      </c>
      <c r="F424" s="32">
        <v>44012</v>
      </c>
      <c r="G424" s="33">
        <v>0.21820000000000001</v>
      </c>
      <c r="H424" s="26">
        <v>44196</v>
      </c>
      <c r="I424" s="33">
        <v>0.1963</v>
      </c>
      <c r="J424" s="33">
        <f>ROUND(AVERAGE(G424,I424),4)</f>
        <v>0.20730000000000001</v>
      </c>
      <c r="K424" s="26">
        <f>H424</f>
        <v>44196</v>
      </c>
      <c r="L424" s="26">
        <v>44378</v>
      </c>
      <c r="M424" s="26">
        <v>44561</v>
      </c>
      <c r="N424" s="47"/>
    </row>
    <row r="425" spans="1:17" x14ac:dyDescent="0.25">
      <c r="A425" s="29" t="s">
        <v>409</v>
      </c>
      <c r="B425" s="34" t="s">
        <v>416</v>
      </c>
      <c r="C425" s="30" t="s">
        <v>759</v>
      </c>
      <c r="D425" s="27" t="s">
        <v>1187</v>
      </c>
      <c r="E425" s="31" t="s">
        <v>709</v>
      </c>
      <c r="F425" s="32">
        <v>44012</v>
      </c>
      <c r="G425" s="33">
        <v>0.21820000000000001</v>
      </c>
      <c r="H425" s="26">
        <v>44196</v>
      </c>
      <c r="I425" s="33">
        <v>0.1963</v>
      </c>
      <c r="J425" s="33">
        <f>ROUND(AVERAGE(G425,I425),4)</f>
        <v>0.20730000000000001</v>
      </c>
      <c r="K425" s="26">
        <f>H425</f>
        <v>44196</v>
      </c>
      <c r="L425" s="26">
        <v>44378</v>
      </c>
      <c r="M425" s="26">
        <v>44561</v>
      </c>
      <c r="N425" s="47"/>
    </row>
    <row r="426" spans="1:17" x14ac:dyDescent="0.25">
      <c r="A426" s="29" t="s">
        <v>409</v>
      </c>
      <c r="B426" s="34" t="s">
        <v>417</v>
      </c>
      <c r="C426" s="30" t="s">
        <v>759</v>
      </c>
      <c r="D426" s="27" t="s">
        <v>1188</v>
      </c>
      <c r="E426" s="31" t="s">
        <v>709</v>
      </c>
      <c r="F426" s="32">
        <v>44012</v>
      </c>
      <c r="G426" s="33">
        <v>0.21820000000000001</v>
      </c>
      <c r="H426" s="26">
        <v>44196</v>
      </c>
      <c r="I426" s="33">
        <v>0.1963</v>
      </c>
      <c r="J426" s="33">
        <f>ROUND(AVERAGE(G426,I426),4)</f>
        <v>0.20730000000000001</v>
      </c>
      <c r="K426" s="26">
        <f>H426</f>
        <v>44196</v>
      </c>
      <c r="L426" s="26">
        <v>44378</v>
      </c>
      <c r="M426" s="26">
        <v>44561</v>
      </c>
      <c r="N426" s="47"/>
    </row>
    <row r="427" spans="1:17" x14ac:dyDescent="0.25">
      <c r="A427" s="29" t="s">
        <v>409</v>
      </c>
      <c r="B427" s="34" t="s">
        <v>418</v>
      </c>
      <c r="C427" s="30" t="s">
        <v>759</v>
      </c>
      <c r="D427" s="27" t="s">
        <v>1189</v>
      </c>
      <c r="E427" s="31" t="s">
        <v>709</v>
      </c>
      <c r="F427" s="32">
        <v>44012</v>
      </c>
      <c r="G427" s="33">
        <v>0.21820000000000001</v>
      </c>
      <c r="H427" s="26">
        <v>44196</v>
      </c>
      <c r="I427" s="33">
        <v>0.1963</v>
      </c>
      <c r="J427" s="33">
        <f>ROUND(AVERAGE(G427,I427),4)</f>
        <v>0.20730000000000001</v>
      </c>
      <c r="K427" s="26">
        <f>H427</f>
        <v>44196</v>
      </c>
      <c r="L427" s="26">
        <v>44378</v>
      </c>
      <c r="M427" s="26">
        <v>44561</v>
      </c>
      <c r="N427" s="47"/>
    </row>
    <row r="428" spans="1:17" x14ac:dyDescent="0.25">
      <c r="A428" s="29" t="s">
        <v>409</v>
      </c>
      <c r="B428" s="34" t="s">
        <v>419</v>
      </c>
      <c r="C428" s="30" t="s">
        <v>759</v>
      </c>
      <c r="D428" s="27" t="s">
        <v>1190</v>
      </c>
      <c r="E428" s="31" t="s">
        <v>709</v>
      </c>
      <c r="F428" s="32">
        <v>44012</v>
      </c>
      <c r="G428" s="33">
        <v>0.21820000000000001</v>
      </c>
      <c r="H428" s="26">
        <v>44196</v>
      </c>
      <c r="I428" s="33">
        <v>0.1963</v>
      </c>
      <c r="J428" s="33">
        <f>ROUND(AVERAGE(G428,I428),4)</f>
        <v>0.20730000000000001</v>
      </c>
      <c r="K428" s="26">
        <f>H428</f>
        <v>44196</v>
      </c>
      <c r="L428" s="26">
        <v>44378</v>
      </c>
      <c r="M428" s="26">
        <v>44561</v>
      </c>
      <c r="N428" s="47"/>
    </row>
    <row r="429" spans="1:17" x14ac:dyDescent="0.25">
      <c r="A429" s="29" t="s">
        <v>409</v>
      </c>
      <c r="B429" s="34" t="s">
        <v>420</v>
      </c>
      <c r="C429" s="30" t="s">
        <v>759</v>
      </c>
      <c r="D429" s="27" t="s">
        <v>1191</v>
      </c>
      <c r="E429" s="31" t="s">
        <v>709</v>
      </c>
      <c r="F429" s="32">
        <v>44012</v>
      </c>
      <c r="G429" s="33">
        <v>0.21820000000000001</v>
      </c>
      <c r="H429" s="26">
        <v>44196</v>
      </c>
      <c r="I429" s="33">
        <v>0.1963</v>
      </c>
      <c r="J429" s="33">
        <f>ROUND(AVERAGE(G429,I429),4)</f>
        <v>0.20730000000000001</v>
      </c>
      <c r="K429" s="26">
        <f>H429</f>
        <v>44196</v>
      </c>
      <c r="L429" s="26">
        <v>44378</v>
      </c>
      <c r="M429" s="26">
        <v>44561</v>
      </c>
      <c r="N429" s="47"/>
      <c r="Q429" t="s">
        <v>339</v>
      </c>
    </row>
    <row r="430" spans="1:17" x14ac:dyDescent="0.25">
      <c r="A430" s="29" t="s">
        <v>144</v>
      </c>
      <c r="B430" s="34" t="s">
        <v>145</v>
      </c>
      <c r="C430" s="30" t="s">
        <v>732</v>
      </c>
      <c r="D430" s="27" t="s">
        <v>940</v>
      </c>
      <c r="E430" s="31" t="s">
        <v>709</v>
      </c>
      <c r="F430" s="32">
        <v>44012</v>
      </c>
      <c r="G430" s="33">
        <v>0.25059999999999999</v>
      </c>
      <c r="H430" s="26">
        <v>44196</v>
      </c>
      <c r="I430" s="33">
        <v>0.18390000000000001</v>
      </c>
      <c r="J430" s="33">
        <f>ROUND(AVERAGE(G430,I430),4)</f>
        <v>0.21729999999999999</v>
      </c>
      <c r="K430" s="26">
        <f>H430</f>
        <v>44196</v>
      </c>
      <c r="L430" s="26">
        <v>44378</v>
      </c>
      <c r="M430" s="26">
        <v>44561</v>
      </c>
      <c r="N430" s="47"/>
    </row>
    <row r="431" spans="1:17" x14ac:dyDescent="0.25">
      <c r="A431" s="29" t="s">
        <v>144</v>
      </c>
      <c r="B431" s="34" t="s">
        <v>146</v>
      </c>
      <c r="C431" s="30" t="s">
        <v>732</v>
      </c>
      <c r="D431" s="27" t="s">
        <v>941</v>
      </c>
      <c r="E431" s="31" t="s">
        <v>709</v>
      </c>
      <c r="F431" s="32">
        <v>44012</v>
      </c>
      <c r="G431" s="33">
        <v>0.25059999999999999</v>
      </c>
      <c r="H431" s="26">
        <v>44196</v>
      </c>
      <c r="I431" s="33">
        <v>0.18390000000000001</v>
      </c>
      <c r="J431" s="33">
        <f>ROUND(AVERAGE(G431,I431),4)</f>
        <v>0.21729999999999999</v>
      </c>
      <c r="K431" s="26">
        <f>H431</f>
        <v>44196</v>
      </c>
      <c r="L431" s="26">
        <v>44378</v>
      </c>
      <c r="M431" s="26">
        <v>44561</v>
      </c>
      <c r="N431" s="47"/>
    </row>
    <row r="432" spans="1:17" x14ac:dyDescent="0.25">
      <c r="A432" s="29" t="s">
        <v>144</v>
      </c>
      <c r="B432" s="34" t="s">
        <v>147</v>
      </c>
      <c r="C432" s="30" t="s">
        <v>732</v>
      </c>
      <c r="D432" s="27" t="s">
        <v>942</v>
      </c>
      <c r="E432" s="31" t="s">
        <v>709</v>
      </c>
      <c r="F432" s="32">
        <v>44012</v>
      </c>
      <c r="G432" s="33">
        <v>0.25059999999999999</v>
      </c>
      <c r="H432" s="26">
        <v>44196</v>
      </c>
      <c r="I432" s="33">
        <v>0.18390000000000001</v>
      </c>
      <c r="J432" s="33">
        <f>ROUND(AVERAGE(G432,I432),4)</f>
        <v>0.21729999999999999</v>
      </c>
      <c r="K432" s="26">
        <f>H432</f>
        <v>44196</v>
      </c>
      <c r="L432" s="26">
        <v>44378</v>
      </c>
      <c r="M432" s="26">
        <v>44561</v>
      </c>
      <c r="N432" s="47"/>
    </row>
    <row r="433" spans="1:14" x14ac:dyDescent="0.25">
      <c r="A433" s="29" t="s">
        <v>144</v>
      </c>
      <c r="B433" s="34" t="s">
        <v>148</v>
      </c>
      <c r="C433" s="30" t="s">
        <v>732</v>
      </c>
      <c r="D433" s="27" t="s">
        <v>943</v>
      </c>
      <c r="E433" s="31" t="s">
        <v>709</v>
      </c>
      <c r="F433" s="32">
        <v>44012</v>
      </c>
      <c r="G433" s="33">
        <v>0.25059999999999999</v>
      </c>
      <c r="H433" s="26">
        <v>44196</v>
      </c>
      <c r="I433" s="33">
        <v>0.18390000000000001</v>
      </c>
      <c r="J433" s="33">
        <f>ROUND(AVERAGE(G433,I433),4)</f>
        <v>0.21729999999999999</v>
      </c>
      <c r="K433" s="26">
        <f>H433</f>
        <v>44196</v>
      </c>
      <c r="L433" s="26">
        <v>44378</v>
      </c>
      <c r="M433" s="26">
        <v>44561</v>
      </c>
      <c r="N433" s="47"/>
    </row>
    <row r="434" spans="1:14" x14ac:dyDescent="0.25">
      <c r="A434" s="29" t="s">
        <v>144</v>
      </c>
      <c r="B434" s="34" t="s">
        <v>149</v>
      </c>
      <c r="C434" s="30" t="s">
        <v>732</v>
      </c>
      <c r="D434" s="27" t="s">
        <v>944</v>
      </c>
      <c r="E434" s="31" t="s">
        <v>709</v>
      </c>
      <c r="F434" s="32">
        <v>44012</v>
      </c>
      <c r="G434" s="33">
        <v>0.25059999999999999</v>
      </c>
      <c r="H434" s="26">
        <v>44196</v>
      </c>
      <c r="I434" s="33">
        <v>0.18390000000000001</v>
      </c>
      <c r="J434" s="33">
        <f>ROUND(AVERAGE(G434,I434),4)</f>
        <v>0.21729999999999999</v>
      </c>
      <c r="K434" s="26">
        <f>H434</f>
        <v>44196</v>
      </c>
      <c r="L434" s="26">
        <v>44378</v>
      </c>
      <c r="M434" s="26">
        <v>44561</v>
      </c>
      <c r="N434" s="47"/>
    </row>
    <row r="435" spans="1:14" x14ac:dyDescent="0.25">
      <c r="A435" s="29" t="s">
        <v>144</v>
      </c>
      <c r="B435" s="34" t="s">
        <v>150</v>
      </c>
      <c r="C435" s="30" t="s">
        <v>732</v>
      </c>
      <c r="D435" s="27" t="s">
        <v>945</v>
      </c>
      <c r="E435" s="31" t="s">
        <v>709</v>
      </c>
      <c r="F435" s="32">
        <v>44012</v>
      </c>
      <c r="G435" s="33">
        <v>0.25059999999999999</v>
      </c>
      <c r="H435" s="26">
        <v>44196</v>
      </c>
      <c r="I435" s="33">
        <v>0.18390000000000001</v>
      </c>
      <c r="J435" s="33">
        <f>ROUND(AVERAGE(G435,I435),4)</f>
        <v>0.21729999999999999</v>
      </c>
      <c r="K435" s="26">
        <f>H435</f>
        <v>44196</v>
      </c>
      <c r="L435" s="26">
        <v>44378</v>
      </c>
      <c r="M435" s="26">
        <v>44561</v>
      </c>
      <c r="N435" s="47"/>
    </row>
    <row r="436" spans="1:14" x14ac:dyDescent="0.25">
      <c r="A436" s="29" t="s">
        <v>144</v>
      </c>
      <c r="B436" s="34" t="s">
        <v>151</v>
      </c>
      <c r="C436" s="30" t="s">
        <v>732</v>
      </c>
      <c r="D436" s="27" t="s">
        <v>946</v>
      </c>
      <c r="E436" s="31" t="s">
        <v>709</v>
      </c>
      <c r="F436" s="32">
        <v>44012</v>
      </c>
      <c r="G436" s="33">
        <v>0.25059999999999999</v>
      </c>
      <c r="H436" s="26">
        <v>44196</v>
      </c>
      <c r="I436" s="33">
        <v>0.18390000000000001</v>
      </c>
      <c r="J436" s="33">
        <f>ROUND(AVERAGE(G436,I436),4)</f>
        <v>0.21729999999999999</v>
      </c>
      <c r="K436" s="26">
        <f>H436</f>
        <v>44196</v>
      </c>
      <c r="L436" s="26">
        <v>44378</v>
      </c>
      <c r="M436" s="26">
        <v>44561</v>
      </c>
      <c r="N436" s="47"/>
    </row>
    <row r="437" spans="1:14" x14ac:dyDescent="0.25">
      <c r="A437" s="29" t="s">
        <v>144</v>
      </c>
      <c r="B437" s="34" t="s">
        <v>152</v>
      </c>
      <c r="C437" s="30" t="s">
        <v>732</v>
      </c>
      <c r="D437" s="27" t="s">
        <v>947</v>
      </c>
      <c r="E437" s="31" t="s">
        <v>709</v>
      </c>
      <c r="F437" s="32">
        <v>44012</v>
      </c>
      <c r="G437" s="33">
        <v>0.25059999999999999</v>
      </c>
      <c r="H437" s="26">
        <v>44196</v>
      </c>
      <c r="I437" s="33">
        <v>0.18390000000000001</v>
      </c>
      <c r="J437" s="33">
        <f>ROUND(AVERAGE(G437,I437),4)</f>
        <v>0.21729999999999999</v>
      </c>
      <c r="K437" s="26">
        <f>H437</f>
        <v>44196</v>
      </c>
      <c r="L437" s="26">
        <v>44378</v>
      </c>
      <c r="M437" s="26">
        <v>44561</v>
      </c>
      <c r="N437" s="47"/>
    </row>
    <row r="438" spans="1:14" x14ac:dyDescent="0.25">
      <c r="A438" s="29" t="s">
        <v>144</v>
      </c>
      <c r="B438" s="34" t="s">
        <v>153</v>
      </c>
      <c r="C438" s="30" t="s">
        <v>732</v>
      </c>
      <c r="D438" s="27" t="s">
        <v>948</v>
      </c>
      <c r="E438" s="31" t="s">
        <v>709</v>
      </c>
      <c r="F438" s="32">
        <v>44012</v>
      </c>
      <c r="G438" s="33">
        <v>0.25059999999999999</v>
      </c>
      <c r="H438" s="26">
        <v>44196</v>
      </c>
      <c r="I438" s="33">
        <v>0.18390000000000001</v>
      </c>
      <c r="J438" s="33">
        <f>ROUND(AVERAGE(G438,I438),4)</f>
        <v>0.21729999999999999</v>
      </c>
      <c r="K438" s="26">
        <f>H438</f>
        <v>44196</v>
      </c>
      <c r="L438" s="26">
        <v>44378</v>
      </c>
      <c r="M438" s="26">
        <v>44561</v>
      </c>
      <c r="N438" s="47"/>
    </row>
    <row r="439" spans="1:14" x14ac:dyDescent="0.25">
      <c r="A439" s="29" t="s">
        <v>144</v>
      </c>
      <c r="B439" s="34" t="s">
        <v>154</v>
      </c>
      <c r="C439" s="30" t="s">
        <v>732</v>
      </c>
      <c r="D439" s="27" t="s">
        <v>949</v>
      </c>
      <c r="E439" s="31" t="s">
        <v>709</v>
      </c>
      <c r="F439" s="32">
        <v>44012</v>
      </c>
      <c r="G439" s="33">
        <v>0.25059999999999999</v>
      </c>
      <c r="H439" s="26">
        <v>44196</v>
      </c>
      <c r="I439" s="33">
        <v>0.18390000000000001</v>
      </c>
      <c r="J439" s="33">
        <f>ROUND(AVERAGE(G439,I439),4)</f>
        <v>0.21729999999999999</v>
      </c>
      <c r="K439" s="26">
        <f>H439</f>
        <v>44196</v>
      </c>
      <c r="L439" s="26">
        <v>44378</v>
      </c>
      <c r="M439" s="26">
        <v>44561</v>
      </c>
      <c r="N439" s="47"/>
    </row>
    <row r="440" spans="1:14" x14ac:dyDescent="0.25">
      <c r="A440" s="29" t="s">
        <v>144</v>
      </c>
      <c r="B440" s="34" t="s">
        <v>155</v>
      </c>
      <c r="C440" s="30" t="s">
        <v>732</v>
      </c>
      <c r="D440" s="27" t="s">
        <v>950</v>
      </c>
      <c r="E440" s="31" t="s">
        <v>716</v>
      </c>
      <c r="F440" s="32">
        <v>44012</v>
      </c>
      <c r="G440" s="33">
        <v>0.25059999999999999</v>
      </c>
      <c r="H440" s="26">
        <v>44196</v>
      </c>
      <c r="I440" s="33">
        <v>0.18390000000000001</v>
      </c>
      <c r="J440" s="33">
        <f>ROUND(AVERAGE(G440,I440),4)</f>
        <v>0.21729999999999999</v>
      </c>
      <c r="K440" s="26">
        <f>H440</f>
        <v>44196</v>
      </c>
      <c r="L440" s="26">
        <v>44378</v>
      </c>
      <c r="M440" s="26">
        <v>44561</v>
      </c>
      <c r="N440" s="47"/>
    </row>
    <row r="441" spans="1:14" x14ac:dyDescent="0.25">
      <c r="A441" s="36" t="s">
        <v>92</v>
      </c>
      <c r="B441" s="43" t="s">
        <v>93</v>
      </c>
      <c r="C441" s="38" t="s">
        <v>727</v>
      </c>
      <c r="D441" s="37" t="s">
        <v>892</v>
      </c>
      <c r="E441" s="39" t="s">
        <v>716</v>
      </c>
      <c r="F441" s="40">
        <v>44012</v>
      </c>
      <c r="G441" s="33">
        <v>0.37640000000000001</v>
      </c>
      <c r="H441" s="41">
        <v>44196</v>
      </c>
      <c r="I441" s="33">
        <v>0.5141</v>
      </c>
      <c r="J441" s="33">
        <f>ROUND(AVERAGE(G441,I441),4)</f>
        <v>0.44529999999999997</v>
      </c>
      <c r="K441" s="41">
        <f>H441</f>
        <v>44196</v>
      </c>
      <c r="L441" s="41">
        <v>44378</v>
      </c>
      <c r="M441" s="41">
        <v>44561</v>
      </c>
      <c r="N441" s="47"/>
    </row>
    <row r="442" spans="1:14" x14ac:dyDescent="0.25">
      <c r="A442" s="36" t="s">
        <v>92</v>
      </c>
      <c r="B442" s="43" t="s">
        <v>94</v>
      </c>
      <c r="C442" s="38" t="s">
        <v>727</v>
      </c>
      <c r="D442" s="37" t="s">
        <v>893</v>
      </c>
      <c r="E442" s="39" t="s">
        <v>716</v>
      </c>
      <c r="F442" s="40">
        <v>44012</v>
      </c>
      <c r="G442" s="33">
        <v>0.37640000000000001</v>
      </c>
      <c r="H442" s="41">
        <v>44196</v>
      </c>
      <c r="I442" s="33">
        <v>0.5141</v>
      </c>
      <c r="J442" s="33">
        <f>ROUND(AVERAGE(G442,I442),4)</f>
        <v>0.44529999999999997</v>
      </c>
      <c r="K442" s="41">
        <f>H442</f>
        <v>44196</v>
      </c>
      <c r="L442" s="41">
        <v>44378</v>
      </c>
      <c r="M442" s="41">
        <v>44561</v>
      </c>
      <c r="N442" s="47"/>
    </row>
    <row r="443" spans="1:14" x14ac:dyDescent="0.25">
      <c r="A443" s="36" t="s">
        <v>92</v>
      </c>
      <c r="B443" s="43" t="s">
        <v>95</v>
      </c>
      <c r="C443" s="38" t="s">
        <v>727</v>
      </c>
      <c r="D443" s="37" t="s">
        <v>894</v>
      </c>
      <c r="E443" s="39" t="s">
        <v>716</v>
      </c>
      <c r="F443" s="40">
        <v>44012</v>
      </c>
      <c r="G443" s="33">
        <v>0.37640000000000001</v>
      </c>
      <c r="H443" s="41">
        <v>44196</v>
      </c>
      <c r="I443" s="33">
        <v>0.5141</v>
      </c>
      <c r="J443" s="33">
        <f>ROUND(AVERAGE(G443,I443),4)</f>
        <v>0.44529999999999997</v>
      </c>
      <c r="K443" s="41">
        <f>H443</f>
        <v>44196</v>
      </c>
      <c r="L443" s="41">
        <v>44378</v>
      </c>
      <c r="M443" s="41">
        <v>44561</v>
      </c>
      <c r="N443" s="47"/>
    </row>
    <row r="444" spans="1:14" x14ac:dyDescent="0.25">
      <c r="A444" s="36" t="s">
        <v>92</v>
      </c>
      <c r="B444" s="43" t="s">
        <v>96</v>
      </c>
      <c r="C444" s="38" t="s">
        <v>727</v>
      </c>
      <c r="D444" s="37" t="s">
        <v>895</v>
      </c>
      <c r="E444" s="39" t="s">
        <v>716</v>
      </c>
      <c r="F444" s="40">
        <v>44012</v>
      </c>
      <c r="G444" s="33">
        <v>0.37640000000000001</v>
      </c>
      <c r="H444" s="41">
        <v>44196</v>
      </c>
      <c r="I444" s="33">
        <v>0.5141</v>
      </c>
      <c r="J444" s="33">
        <f>ROUND(AVERAGE(G444,I444),4)</f>
        <v>0.44529999999999997</v>
      </c>
      <c r="K444" s="41">
        <f>H444</f>
        <v>44196</v>
      </c>
      <c r="L444" s="41">
        <v>44378</v>
      </c>
      <c r="M444" s="41">
        <v>44561</v>
      </c>
      <c r="N444" s="47"/>
    </row>
    <row r="445" spans="1:14" x14ac:dyDescent="0.25">
      <c r="A445" s="36" t="s">
        <v>92</v>
      </c>
      <c r="B445" s="43" t="s">
        <v>97</v>
      </c>
      <c r="C445" s="38" t="s">
        <v>727</v>
      </c>
      <c r="D445" s="37" t="s">
        <v>896</v>
      </c>
      <c r="E445" s="39" t="s">
        <v>716</v>
      </c>
      <c r="F445" s="40">
        <v>44012</v>
      </c>
      <c r="G445" s="33">
        <v>0.37640000000000001</v>
      </c>
      <c r="H445" s="41">
        <v>44196</v>
      </c>
      <c r="I445" s="33">
        <v>0.5141</v>
      </c>
      <c r="J445" s="33">
        <f>ROUND(AVERAGE(G445,I445),4)</f>
        <v>0.44529999999999997</v>
      </c>
      <c r="K445" s="41">
        <f>H445</f>
        <v>44196</v>
      </c>
      <c r="L445" s="41">
        <v>44378</v>
      </c>
      <c r="M445" s="41">
        <v>44561</v>
      </c>
      <c r="N445" s="47"/>
    </row>
    <row r="446" spans="1:14" x14ac:dyDescent="0.25">
      <c r="A446" s="36" t="s">
        <v>92</v>
      </c>
      <c r="B446" s="43" t="s">
        <v>98</v>
      </c>
      <c r="C446" s="38" t="s">
        <v>727</v>
      </c>
      <c r="D446" s="37" t="s">
        <v>897</v>
      </c>
      <c r="E446" s="39" t="s">
        <v>716</v>
      </c>
      <c r="F446" s="40">
        <v>44012</v>
      </c>
      <c r="G446" s="33">
        <v>0.37640000000000001</v>
      </c>
      <c r="H446" s="41">
        <v>44196</v>
      </c>
      <c r="I446" s="33">
        <v>0.5141</v>
      </c>
      <c r="J446" s="33">
        <f>ROUND(AVERAGE(G446,I446),4)</f>
        <v>0.44529999999999997</v>
      </c>
      <c r="K446" s="41">
        <f>H446</f>
        <v>44196</v>
      </c>
      <c r="L446" s="41">
        <v>44378</v>
      </c>
      <c r="M446" s="41">
        <v>44561</v>
      </c>
      <c r="N446" s="47"/>
    </row>
    <row r="447" spans="1:14" x14ac:dyDescent="0.25">
      <c r="A447" s="36" t="s">
        <v>92</v>
      </c>
      <c r="B447" s="43" t="s">
        <v>99</v>
      </c>
      <c r="C447" s="38" t="s">
        <v>727</v>
      </c>
      <c r="D447" s="37" t="s">
        <v>898</v>
      </c>
      <c r="E447" s="39" t="s">
        <v>716</v>
      </c>
      <c r="F447" s="40">
        <v>44012</v>
      </c>
      <c r="G447" s="33">
        <v>0.37640000000000001</v>
      </c>
      <c r="H447" s="41">
        <v>44196</v>
      </c>
      <c r="I447" s="33">
        <v>0.5141</v>
      </c>
      <c r="J447" s="33">
        <f>ROUND(AVERAGE(G447,I447),4)</f>
        <v>0.44529999999999997</v>
      </c>
      <c r="K447" s="41">
        <f>H447</f>
        <v>44196</v>
      </c>
      <c r="L447" s="41">
        <v>44378</v>
      </c>
      <c r="M447" s="41">
        <v>44561</v>
      </c>
      <c r="N447" s="47"/>
    </row>
    <row r="448" spans="1:14" x14ac:dyDescent="0.25">
      <c r="A448" s="36" t="s">
        <v>92</v>
      </c>
      <c r="B448" s="43" t="s">
        <v>100</v>
      </c>
      <c r="C448" s="38" t="s">
        <v>727</v>
      </c>
      <c r="D448" s="37" t="s">
        <v>899</v>
      </c>
      <c r="E448" s="39" t="s">
        <v>716</v>
      </c>
      <c r="F448" s="40">
        <v>44012</v>
      </c>
      <c r="G448" s="33">
        <v>0.37640000000000001</v>
      </c>
      <c r="H448" s="41">
        <v>44196</v>
      </c>
      <c r="I448" s="33">
        <v>0.5141</v>
      </c>
      <c r="J448" s="33">
        <f>ROUND(AVERAGE(G448,I448),4)</f>
        <v>0.44529999999999997</v>
      </c>
      <c r="K448" s="41">
        <f>H448</f>
        <v>44196</v>
      </c>
      <c r="L448" s="41">
        <v>44378</v>
      </c>
      <c r="M448" s="41">
        <v>44561</v>
      </c>
      <c r="N448" s="47"/>
    </row>
    <row r="449" spans="1:14" x14ac:dyDescent="0.25">
      <c r="A449" s="36" t="s">
        <v>92</v>
      </c>
      <c r="B449" s="43" t="s">
        <v>101</v>
      </c>
      <c r="C449" s="38" t="s">
        <v>727</v>
      </c>
      <c r="D449" s="37" t="s">
        <v>900</v>
      </c>
      <c r="E449" s="39" t="s">
        <v>716</v>
      </c>
      <c r="F449" s="40">
        <v>44012</v>
      </c>
      <c r="G449" s="33">
        <v>0.37640000000000001</v>
      </c>
      <c r="H449" s="41">
        <v>44196</v>
      </c>
      <c r="I449" s="33">
        <v>0.5141</v>
      </c>
      <c r="J449" s="33">
        <f>ROUND(AVERAGE(G449,I449),4)</f>
        <v>0.44529999999999997</v>
      </c>
      <c r="K449" s="41">
        <f>H449</f>
        <v>44196</v>
      </c>
      <c r="L449" s="41">
        <v>44378</v>
      </c>
      <c r="M449" s="41">
        <v>44561</v>
      </c>
      <c r="N449" s="47"/>
    </row>
    <row r="450" spans="1:14" x14ac:dyDescent="0.25">
      <c r="A450" s="36" t="s">
        <v>92</v>
      </c>
      <c r="B450" s="43" t="s">
        <v>102</v>
      </c>
      <c r="C450" s="38" t="s">
        <v>727</v>
      </c>
      <c r="D450" s="37" t="s">
        <v>901</v>
      </c>
      <c r="E450" s="39" t="s">
        <v>716</v>
      </c>
      <c r="F450" s="40">
        <v>44012</v>
      </c>
      <c r="G450" s="33">
        <v>0.37640000000000001</v>
      </c>
      <c r="H450" s="41">
        <v>44196</v>
      </c>
      <c r="I450" s="33">
        <v>0.5141</v>
      </c>
      <c r="J450" s="33">
        <f>ROUND(AVERAGE(G450,I450),4)</f>
        <v>0.44529999999999997</v>
      </c>
      <c r="K450" s="41">
        <f>H450</f>
        <v>44196</v>
      </c>
      <c r="L450" s="41">
        <v>44378</v>
      </c>
      <c r="M450" s="41">
        <v>44561</v>
      </c>
      <c r="N450" s="47"/>
    </row>
    <row r="451" spans="1:14" x14ac:dyDescent="0.25">
      <c r="A451" s="36" t="s">
        <v>92</v>
      </c>
      <c r="B451" s="43" t="s">
        <v>103</v>
      </c>
      <c r="C451" s="38" t="s">
        <v>727</v>
      </c>
      <c r="D451" s="37" t="s">
        <v>902</v>
      </c>
      <c r="E451" s="39" t="s">
        <v>716</v>
      </c>
      <c r="F451" s="40">
        <v>44012</v>
      </c>
      <c r="G451" s="33">
        <v>0.37640000000000001</v>
      </c>
      <c r="H451" s="41">
        <v>44196</v>
      </c>
      <c r="I451" s="33">
        <v>0.5141</v>
      </c>
      <c r="J451" s="33">
        <f>ROUND(AVERAGE(G451,I451),4)</f>
        <v>0.44529999999999997</v>
      </c>
      <c r="K451" s="41">
        <f>H451</f>
        <v>44196</v>
      </c>
      <c r="L451" s="41">
        <v>44378</v>
      </c>
      <c r="M451" s="41">
        <v>44561</v>
      </c>
      <c r="N451" s="47"/>
    </row>
    <row r="452" spans="1:14" x14ac:dyDescent="0.25">
      <c r="A452" s="29" t="s">
        <v>173</v>
      </c>
      <c r="B452" s="34" t="s">
        <v>174</v>
      </c>
      <c r="C452" s="30" t="s">
        <v>735</v>
      </c>
      <c r="D452" s="27" t="s">
        <v>966</v>
      </c>
      <c r="E452" s="31" t="s">
        <v>716</v>
      </c>
      <c r="F452" s="32">
        <v>44012</v>
      </c>
      <c r="G452" s="33">
        <v>0</v>
      </c>
      <c r="H452" s="26">
        <v>44196</v>
      </c>
      <c r="I452" s="33">
        <v>0</v>
      </c>
      <c r="J452" s="33">
        <f>ROUND(AVERAGE(G452,I452),4)</f>
        <v>0</v>
      </c>
      <c r="K452" s="26">
        <f>H452</f>
        <v>44196</v>
      </c>
      <c r="L452" s="26">
        <v>44378</v>
      </c>
      <c r="M452" s="26">
        <v>44561</v>
      </c>
      <c r="N452" s="47"/>
    </row>
    <row r="453" spans="1:14" x14ac:dyDescent="0.25">
      <c r="A453" s="29" t="s">
        <v>173</v>
      </c>
      <c r="B453" s="34" t="s">
        <v>175</v>
      </c>
      <c r="C453" s="30" t="s">
        <v>735</v>
      </c>
      <c r="D453" s="27" t="s">
        <v>967</v>
      </c>
      <c r="E453" s="31" t="s">
        <v>716</v>
      </c>
      <c r="F453" s="32">
        <v>44012</v>
      </c>
      <c r="G453" s="33">
        <v>0</v>
      </c>
      <c r="H453" s="26">
        <v>44196</v>
      </c>
      <c r="I453" s="33">
        <v>0</v>
      </c>
      <c r="J453" s="33">
        <f>ROUND(AVERAGE(G453,I453),4)</f>
        <v>0</v>
      </c>
      <c r="K453" s="26">
        <f>H453</f>
        <v>44196</v>
      </c>
      <c r="L453" s="26">
        <v>44378</v>
      </c>
      <c r="M453" s="26">
        <v>44561</v>
      </c>
      <c r="N453" s="47"/>
    </row>
    <row r="454" spans="1:14" x14ac:dyDescent="0.25">
      <c r="A454" s="29" t="s">
        <v>173</v>
      </c>
      <c r="B454" s="34" t="s">
        <v>176</v>
      </c>
      <c r="C454" s="30" t="s">
        <v>735</v>
      </c>
      <c r="D454" s="27" t="s">
        <v>968</v>
      </c>
      <c r="E454" s="31" t="s">
        <v>716</v>
      </c>
      <c r="F454" s="32">
        <v>44012</v>
      </c>
      <c r="G454" s="33">
        <v>0</v>
      </c>
      <c r="H454" s="26">
        <v>44196</v>
      </c>
      <c r="I454" s="33">
        <v>0</v>
      </c>
      <c r="J454" s="33">
        <f>ROUND(AVERAGE(G454,I454),4)</f>
        <v>0</v>
      </c>
      <c r="K454" s="26">
        <f>H454</f>
        <v>44196</v>
      </c>
      <c r="L454" s="26">
        <v>44378</v>
      </c>
      <c r="M454" s="26">
        <v>44561</v>
      </c>
      <c r="N454" s="47"/>
    </row>
    <row r="455" spans="1:14" x14ac:dyDescent="0.25">
      <c r="A455" s="29" t="s">
        <v>513</v>
      </c>
      <c r="B455" s="34" t="s">
        <v>514</v>
      </c>
      <c r="C455" s="30" t="s">
        <v>782</v>
      </c>
      <c r="D455" s="27" t="s">
        <v>1264</v>
      </c>
      <c r="E455" s="31" t="s">
        <v>716</v>
      </c>
      <c r="F455" s="32">
        <v>44104</v>
      </c>
      <c r="G455" s="33">
        <v>0.59319999999999995</v>
      </c>
      <c r="H455" s="26">
        <v>44286</v>
      </c>
      <c r="I455" s="33">
        <v>0.60609999999999997</v>
      </c>
      <c r="J455" s="33">
        <f>ROUND(AVERAGE(G455,I455),4)</f>
        <v>0.59970000000000001</v>
      </c>
      <c r="K455" s="26">
        <f>H455</f>
        <v>44286</v>
      </c>
      <c r="L455" s="26">
        <v>44378</v>
      </c>
      <c r="M455" s="26">
        <v>44561</v>
      </c>
      <c r="N455" s="47"/>
    </row>
    <row r="456" spans="1:14" x14ac:dyDescent="0.25">
      <c r="A456" s="29" t="s">
        <v>513</v>
      </c>
      <c r="B456" s="34" t="s">
        <v>515</v>
      </c>
      <c r="C456" s="30" t="s">
        <v>782</v>
      </c>
      <c r="D456" s="27" t="s">
        <v>1265</v>
      </c>
      <c r="E456" s="31" t="s">
        <v>716</v>
      </c>
      <c r="F456" s="32">
        <v>44104</v>
      </c>
      <c r="G456" s="33">
        <v>0.59319999999999995</v>
      </c>
      <c r="H456" s="26">
        <v>44286</v>
      </c>
      <c r="I456" s="33">
        <v>0.60609999999999997</v>
      </c>
      <c r="J456" s="33">
        <f>ROUND(AVERAGE(G456,I456),4)</f>
        <v>0.59970000000000001</v>
      </c>
      <c r="K456" s="26">
        <f>H456</f>
        <v>44286</v>
      </c>
      <c r="L456" s="26">
        <v>44378</v>
      </c>
      <c r="M456" s="26">
        <v>44561</v>
      </c>
      <c r="N456" s="47"/>
    </row>
    <row r="457" spans="1:14" x14ac:dyDescent="0.25">
      <c r="A457" s="29" t="s">
        <v>513</v>
      </c>
      <c r="B457" s="34" t="s">
        <v>516</v>
      </c>
      <c r="C457" s="30" t="s">
        <v>782</v>
      </c>
      <c r="D457" s="27" t="s">
        <v>1266</v>
      </c>
      <c r="E457" s="31" t="s">
        <v>716</v>
      </c>
      <c r="F457" s="32">
        <v>44104</v>
      </c>
      <c r="G457" s="33">
        <v>0.59319999999999995</v>
      </c>
      <c r="H457" s="26">
        <v>44286</v>
      </c>
      <c r="I457" s="33">
        <v>0.60609999999999997</v>
      </c>
      <c r="J457" s="33">
        <f>ROUND(AVERAGE(G457,I457),4)</f>
        <v>0.59970000000000001</v>
      </c>
      <c r="K457" s="26">
        <f>H457</f>
        <v>44286</v>
      </c>
      <c r="L457" s="26">
        <v>44378</v>
      </c>
      <c r="M457" s="26">
        <v>44561</v>
      </c>
      <c r="N457" s="47"/>
    </row>
    <row r="458" spans="1:14" x14ac:dyDescent="0.25">
      <c r="A458" s="29" t="s">
        <v>479</v>
      </c>
      <c r="B458" s="34" t="s">
        <v>480</v>
      </c>
      <c r="C458" s="30" t="s">
        <v>777</v>
      </c>
      <c r="D458" s="27" t="s">
        <v>1233</v>
      </c>
      <c r="E458" s="31" t="s">
        <v>716</v>
      </c>
      <c r="F458" s="32">
        <v>43830</v>
      </c>
      <c r="G458" s="33">
        <v>5.7999999999999996E-3</v>
      </c>
      <c r="H458" s="26">
        <v>44196</v>
      </c>
      <c r="I458" s="33">
        <v>2.8E-3</v>
      </c>
      <c r="J458" s="33">
        <f>ROUND(AVERAGE(G458,I458),4)</f>
        <v>4.3E-3</v>
      </c>
      <c r="K458" s="26">
        <f>H458</f>
        <v>44196</v>
      </c>
      <c r="L458" s="26">
        <v>44378</v>
      </c>
      <c r="M458" s="26">
        <v>44561</v>
      </c>
      <c r="N458" s="47"/>
    </row>
    <row r="459" spans="1:14" x14ac:dyDescent="0.25">
      <c r="A459" s="29" t="s">
        <v>635</v>
      </c>
      <c r="B459" s="34" t="s">
        <v>636</v>
      </c>
      <c r="C459" s="30" t="s">
        <v>809</v>
      </c>
      <c r="D459" s="27" t="s">
        <v>1359</v>
      </c>
      <c r="E459" s="31" t="s">
        <v>709</v>
      </c>
      <c r="F459" s="32">
        <v>44012</v>
      </c>
      <c r="G459" s="33">
        <v>9.74E-2</v>
      </c>
      <c r="H459" s="26">
        <v>44196</v>
      </c>
      <c r="I459" s="33">
        <v>9.64E-2</v>
      </c>
      <c r="J459" s="33">
        <f>ROUND(AVERAGE(G459,I459),4)</f>
        <v>9.69E-2</v>
      </c>
      <c r="K459" s="26">
        <f>H459</f>
        <v>44196</v>
      </c>
      <c r="L459" s="26">
        <v>44378</v>
      </c>
      <c r="M459" s="26">
        <v>44561</v>
      </c>
      <c r="N459" s="47"/>
    </row>
    <row r="460" spans="1:14" x14ac:dyDescent="0.25">
      <c r="A460" s="29" t="s">
        <v>481</v>
      </c>
      <c r="B460" s="34" t="s">
        <v>482</v>
      </c>
      <c r="C460" s="30" t="s">
        <v>778</v>
      </c>
      <c r="D460" s="27" t="s">
        <v>1234</v>
      </c>
      <c r="E460" s="31" t="s">
        <v>709</v>
      </c>
      <c r="F460" s="32">
        <v>43830</v>
      </c>
      <c r="G460" s="33">
        <v>0.12280000000000001</v>
      </c>
      <c r="H460" s="26">
        <v>44196</v>
      </c>
      <c r="I460" s="33">
        <v>0.12970000000000001</v>
      </c>
      <c r="J460" s="33">
        <f>ROUND(AVERAGE(G460,I460),4)</f>
        <v>0.1263</v>
      </c>
      <c r="K460" s="26">
        <f>H460</f>
        <v>44196</v>
      </c>
      <c r="L460" s="26">
        <v>44378</v>
      </c>
      <c r="M460" s="26">
        <v>44561</v>
      </c>
      <c r="N460" s="47"/>
    </row>
    <row r="461" spans="1:14" x14ac:dyDescent="0.25">
      <c r="A461" s="29" t="s">
        <v>481</v>
      </c>
      <c r="B461" s="34" t="s">
        <v>483</v>
      </c>
      <c r="C461" s="30" t="s">
        <v>778</v>
      </c>
      <c r="D461" s="27" t="s">
        <v>1235</v>
      </c>
      <c r="E461" s="31" t="s">
        <v>717</v>
      </c>
      <c r="F461" s="32">
        <v>43830</v>
      </c>
      <c r="G461" s="33">
        <v>0.12280000000000001</v>
      </c>
      <c r="H461" s="26">
        <v>44196</v>
      </c>
      <c r="I461" s="33">
        <v>0.12970000000000001</v>
      </c>
      <c r="J461" s="33">
        <f>ROUND(AVERAGE(G461,I461),4)</f>
        <v>0.1263</v>
      </c>
      <c r="K461" s="26">
        <f>H461</f>
        <v>44196</v>
      </c>
      <c r="L461" s="26">
        <v>44378</v>
      </c>
      <c r="M461" s="26">
        <v>44561</v>
      </c>
      <c r="N461" s="47"/>
    </row>
    <row r="462" spans="1:14" x14ac:dyDescent="0.25">
      <c r="A462" s="29" t="s">
        <v>481</v>
      </c>
      <c r="B462" s="34" t="s">
        <v>484</v>
      </c>
      <c r="C462" s="30" t="s">
        <v>778</v>
      </c>
      <c r="D462" s="27" t="s">
        <v>1236</v>
      </c>
      <c r="E462" s="31" t="s">
        <v>716</v>
      </c>
      <c r="F462" s="32">
        <v>43830</v>
      </c>
      <c r="G462" s="33">
        <v>0.12280000000000001</v>
      </c>
      <c r="H462" s="26">
        <v>44196</v>
      </c>
      <c r="I462" s="33">
        <v>0.12970000000000001</v>
      </c>
      <c r="J462" s="33">
        <f>ROUND(AVERAGE(G462,I462),4)</f>
        <v>0.1263</v>
      </c>
      <c r="K462" s="26">
        <f>H462</f>
        <v>44196</v>
      </c>
      <c r="L462" s="26">
        <v>44378</v>
      </c>
      <c r="M462" s="26">
        <v>44561</v>
      </c>
      <c r="N462" s="47"/>
    </row>
    <row r="463" spans="1:14" x14ac:dyDescent="0.25">
      <c r="A463" s="29" t="s">
        <v>653</v>
      </c>
      <c r="B463" s="34" t="s">
        <v>654</v>
      </c>
      <c r="C463" s="30" t="s">
        <v>818</v>
      </c>
      <c r="D463" s="27" t="s">
        <v>1369</v>
      </c>
      <c r="E463" s="31" t="s">
        <v>709</v>
      </c>
      <c r="F463" s="32">
        <v>44104</v>
      </c>
      <c r="G463" s="33">
        <v>2.64E-2</v>
      </c>
      <c r="H463" s="26">
        <v>44286</v>
      </c>
      <c r="I463" s="33">
        <v>3.3700000000000001E-2</v>
      </c>
      <c r="J463" s="33">
        <f>ROUND(AVERAGE(G463,I463),4)</f>
        <v>3.0099999999999998E-2</v>
      </c>
      <c r="K463" s="26">
        <f>H463</f>
        <v>44286</v>
      </c>
      <c r="L463" s="26">
        <v>44378</v>
      </c>
      <c r="M463" s="26">
        <v>44561</v>
      </c>
      <c r="N463" s="47"/>
    </row>
    <row r="464" spans="1:14" x14ac:dyDescent="0.25">
      <c r="A464" s="29" t="s">
        <v>653</v>
      </c>
      <c r="B464" s="34" t="s">
        <v>655</v>
      </c>
      <c r="C464" s="30" t="s">
        <v>818</v>
      </c>
      <c r="D464" s="27" t="s">
        <v>1370</v>
      </c>
      <c r="E464" s="31" t="s">
        <v>709</v>
      </c>
      <c r="F464" s="32">
        <v>44104</v>
      </c>
      <c r="G464" s="33">
        <v>2.64E-2</v>
      </c>
      <c r="H464" s="26">
        <v>44286</v>
      </c>
      <c r="I464" s="33">
        <v>3.3700000000000001E-2</v>
      </c>
      <c r="J464" s="33">
        <f>ROUND(AVERAGE(G464,I464),4)</f>
        <v>3.0099999999999998E-2</v>
      </c>
      <c r="K464" s="26">
        <f>H464</f>
        <v>44286</v>
      </c>
      <c r="L464" s="26">
        <v>44378</v>
      </c>
      <c r="M464" s="26">
        <v>44561</v>
      </c>
      <c r="N464" s="47"/>
    </row>
    <row r="465" spans="1:14" x14ac:dyDescent="0.25">
      <c r="A465" s="29" t="s">
        <v>670</v>
      </c>
      <c r="B465" s="34" t="s">
        <v>671</v>
      </c>
      <c r="C465" s="30" t="s">
        <v>825</v>
      </c>
      <c r="D465" s="27" t="s">
        <v>1379</v>
      </c>
      <c r="E465" s="31" t="s">
        <v>709</v>
      </c>
      <c r="F465" s="32">
        <v>44012</v>
      </c>
      <c r="G465" s="33">
        <v>1.5900000000000001E-2</v>
      </c>
      <c r="H465" s="26">
        <v>44196</v>
      </c>
      <c r="I465" s="33">
        <v>2.8899999999999999E-2</v>
      </c>
      <c r="J465" s="33">
        <f>ROUND(AVERAGE(G465,I465),4)</f>
        <v>2.24E-2</v>
      </c>
      <c r="K465" s="26">
        <f>H465</f>
        <v>44196</v>
      </c>
      <c r="L465" s="26">
        <v>44378</v>
      </c>
      <c r="M465" s="26">
        <v>44561</v>
      </c>
      <c r="N465" s="47"/>
    </row>
    <row r="466" spans="1:14" x14ac:dyDescent="0.25">
      <c r="A466" s="29" t="s">
        <v>670</v>
      </c>
      <c r="B466" s="34" t="s">
        <v>672</v>
      </c>
      <c r="C466" s="30" t="s">
        <v>825</v>
      </c>
      <c r="D466" s="27" t="s">
        <v>1380</v>
      </c>
      <c r="E466" s="31" t="s">
        <v>709</v>
      </c>
      <c r="F466" s="32">
        <v>44012</v>
      </c>
      <c r="G466" s="33">
        <v>1.5900000000000001E-2</v>
      </c>
      <c r="H466" s="26">
        <v>44196</v>
      </c>
      <c r="I466" s="33">
        <v>2.8899999999999999E-2</v>
      </c>
      <c r="J466" s="33">
        <f>ROUND(AVERAGE(G466,I466),4)</f>
        <v>2.24E-2</v>
      </c>
      <c r="K466" s="26">
        <f>H466</f>
        <v>44196</v>
      </c>
      <c r="L466" s="26">
        <v>44378</v>
      </c>
      <c r="M466" s="26">
        <v>44561</v>
      </c>
      <c r="N466" s="47"/>
    </row>
    <row r="467" spans="1:14" x14ac:dyDescent="0.25">
      <c r="A467" s="29" t="s">
        <v>646</v>
      </c>
      <c r="B467" s="34" t="s">
        <v>647</v>
      </c>
      <c r="C467" s="30" t="s">
        <v>815</v>
      </c>
      <c r="D467" s="27" t="s">
        <v>1365</v>
      </c>
      <c r="E467" s="31" t="s">
        <v>709</v>
      </c>
      <c r="F467" s="32">
        <v>44012</v>
      </c>
      <c r="G467" s="33">
        <v>0.81200000000000006</v>
      </c>
      <c r="H467" s="26">
        <v>44196</v>
      </c>
      <c r="I467" s="33">
        <v>0.81220000000000003</v>
      </c>
      <c r="J467" s="33">
        <f>ROUND(AVERAGE(G467,I467),4)</f>
        <v>0.81210000000000004</v>
      </c>
      <c r="K467" s="26">
        <f>H467</f>
        <v>44196</v>
      </c>
      <c r="L467" s="26">
        <v>44378</v>
      </c>
      <c r="M467" s="26">
        <v>44561</v>
      </c>
      <c r="N467" s="47"/>
    </row>
    <row r="468" spans="1:14" x14ac:dyDescent="0.25">
      <c r="A468" s="29" t="s">
        <v>450</v>
      </c>
      <c r="B468" s="34" t="s">
        <v>451</v>
      </c>
      <c r="C468" s="30" t="s">
        <v>768</v>
      </c>
      <c r="D468" s="27" t="s">
        <v>1213</v>
      </c>
      <c r="E468" s="31" t="s">
        <v>709</v>
      </c>
      <c r="F468" s="32">
        <v>44165</v>
      </c>
      <c r="G468" s="33">
        <v>0.1268</v>
      </c>
      <c r="H468" s="26">
        <v>44347</v>
      </c>
      <c r="I468" s="33">
        <v>0</v>
      </c>
      <c r="J468" s="33">
        <f>ROUND(AVERAGE(G468,I468),4)</f>
        <v>6.3399999999999998E-2</v>
      </c>
      <c r="K468" s="26">
        <f>H468</f>
        <v>44347</v>
      </c>
      <c r="L468" s="26">
        <v>44378</v>
      </c>
      <c r="M468" s="26">
        <v>44561</v>
      </c>
      <c r="N468" s="47"/>
    </row>
    <row r="469" spans="1:14" x14ac:dyDescent="0.25">
      <c r="A469" s="29" t="s">
        <v>450</v>
      </c>
      <c r="B469" s="34" t="s">
        <v>452</v>
      </c>
      <c r="C469" s="30" t="s">
        <v>768</v>
      </c>
      <c r="D469" s="27" t="s">
        <v>1214</v>
      </c>
      <c r="E469" s="31" t="s">
        <v>709</v>
      </c>
      <c r="F469" s="32">
        <v>44165</v>
      </c>
      <c r="G469" s="33">
        <v>0.1268</v>
      </c>
      <c r="H469" s="26">
        <v>44347</v>
      </c>
      <c r="I469" s="33">
        <v>0</v>
      </c>
      <c r="J469" s="33">
        <f>ROUND(AVERAGE(G469,I469),4)</f>
        <v>6.3399999999999998E-2</v>
      </c>
      <c r="K469" s="26">
        <f>H469</f>
        <v>44347</v>
      </c>
      <c r="L469" s="26">
        <v>44378</v>
      </c>
      <c r="M469" s="26">
        <v>44561</v>
      </c>
      <c r="N469" s="47"/>
    </row>
    <row r="470" spans="1:14" x14ac:dyDescent="0.25">
      <c r="A470" s="29" t="s">
        <v>456</v>
      </c>
      <c r="B470" s="34" t="s">
        <v>457</v>
      </c>
      <c r="C470" s="30" t="s">
        <v>770</v>
      </c>
      <c r="D470" s="27" t="s">
        <v>1217</v>
      </c>
      <c r="E470" s="31" t="s">
        <v>709</v>
      </c>
      <c r="F470" s="32">
        <v>44165</v>
      </c>
      <c r="G470" s="33">
        <v>0</v>
      </c>
      <c r="H470" s="26">
        <v>44347</v>
      </c>
      <c r="I470" s="33">
        <v>0</v>
      </c>
      <c r="J470" s="33">
        <f>ROUND(AVERAGE(G470,I470),4)</f>
        <v>0</v>
      </c>
      <c r="K470" s="26">
        <f>H470</f>
        <v>44347</v>
      </c>
      <c r="L470" s="26">
        <v>44378</v>
      </c>
      <c r="M470" s="26">
        <v>44561</v>
      </c>
      <c r="N470" s="47"/>
    </row>
    <row r="471" spans="1:14" x14ac:dyDescent="0.25">
      <c r="A471" s="29" t="s">
        <v>456</v>
      </c>
      <c r="B471" s="34" t="s">
        <v>458</v>
      </c>
      <c r="C471" s="30" t="s">
        <v>770</v>
      </c>
      <c r="D471" s="27" t="s">
        <v>1218</v>
      </c>
      <c r="E471" s="31" t="s">
        <v>709</v>
      </c>
      <c r="F471" s="32">
        <v>44165</v>
      </c>
      <c r="G471" s="33">
        <v>0</v>
      </c>
      <c r="H471" s="26">
        <v>44347</v>
      </c>
      <c r="I471" s="33">
        <v>0</v>
      </c>
      <c r="J471" s="33">
        <f>ROUND(AVERAGE(G471,I471),4)</f>
        <v>0</v>
      </c>
      <c r="K471" s="26">
        <f>H471</f>
        <v>44347</v>
      </c>
      <c r="L471" s="26">
        <v>44378</v>
      </c>
      <c r="M471" s="26">
        <v>44561</v>
      </c>
      <c r="N471" s="47"/>
    </row>
    <row r="472" spans="1:14" x14ac:dyDescent="0.25">
      <c r="A472" s="29" t="s">
        <v>453</v>
      </c>
      <c r="B472" s="34" t="s">
        <v>454</v>
      </c>
      <c r="C472" s="30" t="s">
        <v>769</v>
      </c>
      <c r="D472" s="27" t="s">
        <v>1215</v>
      </c>
      <c r="E472" s="31" t="s">
        <v>739</v>
      </c>
      <c r="F472" s="32">
        <v>44165</v>
      </c>
      <c r="G472" s="33">
        <v>0.15060000000000001</v>
      </c>
      <c r="H472" s="26">
        <v>44347</v>
      </c>
      <c r="I472" s="33">
        <v>7.6499999999999999E-2</v>
      </c>
      <c r="J472" s="33">
        <f>ROUND(AVERAGE(G472,I472),4)</f>
        <v>0.11360000000000001</v>
      </c>
      <c r="K472" s="26">
        <f>H472</f>
        <v>44347</v>
      </c>
      <c r="L472" s="26">
        <v>44378</v>
      </c>
      <c r="M472" s="26">
        <v>44561</v>
      </c>
      <c r="N472" s="47"/>
    </row>
    <row r="473" spans="1:14" x14ac:dyDescent="0.25">
      <c r="A473" s="29" t="s">
        <v>453</v>
      </c>
      <c r="B473" s="34" t="s">
        <v>455</v>
      </c>
      <c r="C473" s="30" t="s">
        <v>769</v>
      </c>
      <c r="D473" s="27" t="s">
        <v>1216</v>
      </c>
      <c r="E473" s="31" t="s">
        <v>739</v>
      </c>
      <c r="F473" s="32">
        <v>44165</v>
      </c>
      <c r="G473" s="33">
        <v>0.15060000000000001</v>
      </c>
      <c r="H473" s="26">
        <v>44347</v>
      </c>
      <c r="I473" s="33">
        <v>7.6499999999999999E-2</v>
      </c>
      <c r="J473" s="33">
        <f>ROUND(AVERAGE(G473,I473),4)</f>
        <v>0.11360000000000001</v>
      </c>
      <c r="K473" s="26">
        <f>H473</f>
        <v>44347</v>
      </c>
      <c r="L473" s="26">
        <v>44378</v>
      </c>
      <c r="M473" s="26">
        <v>44561</v>
      </c>
      <c r="N473" s="47"/>
    </row>
    <row r="474" spans="1:14" x14ac:dyDescent="0.25">
      <c r="A474" s="29" t="s">
        <v>440</v>
      </c>
      <c r="B474" s="34" t="s">
        <v>441</v>
      </c>
      <c r="C474" s="30" t="s">
        <v>763</v>
      </c>
      <c r="D474" s="27" t="s">
        <v>1208</v>
      </c>
      <c r="E474" s="31" t="s">
        <v>709</v>
      </c>
      <c r="F474" s="32">
        <v>43830</v>
      </c>
      <c r="G474" s="33">
        <v>0.62690000000000001</v>
      </c>
      <c r="H474" s="26">
        <v>44196</v>
      </c>
      <c r="I474" s="33">
        <v>0.62670000000000003</v>
      </c>
      <c r="J474" s="33">
        <f>ROUND(AVERAGE(G474,I474),4)</f>
        <v>0.62680000000000002</v>
      </c>
      <c r="K474" s="26">
        <f>H474</f>
        <v>44196</v>
      </c>
      <c r="L474" s="26">
        <v>44378</v>
      </c>
      <c r="M474" s="26">
        <v>44561</v>
      </c>
      <c r="N474" s="47"/>
    </row>
    <row r="475" spans="1:14" x14ac:dyDescent="0.25">
      <c r="A475" s="29" t="s">
        <v>442</v>
      </c>
      <c r="B475" s="34" t="s">
        <v>443</v>
      </c>
      <c r="C475" s="30" t="s">
        <v>764</v>
      </c>
      <c r="D475" s="27" t="s">
        <v>1209</v>
      </c>
      <c r="E475" s="31" t="s">
        <v>709</v>
      </c>
      <c r="F475" s="32">
        <v>43830</v>
      </c>
      <c r="G475" s="33">
        <v>0.73140000000000005</v>
      </c>
      <c r="H475" s="26">
        <v>44196</v>
      </c>
      <c r="I475" s="33">
        <v>0.74680000000000002</v>
      </c>
      <c r="J475" s="33">
        <f>ROUND(AVERAGE(G475,I475),4)</f>
        <v>0.73909999999999998</v>
      </c>
      <c r="K475" s="26">
        <f>H475</f>
        <v>44196</v>
      </c>
      <c r="L475" s="26">
        <v>44378</v>
      </c>
      <c r="M475" s="26">
        <v>44561</v>
      </c>
      <c r="N475" s="47"/>
    </row>
    <row r="476" spans="1:14" x14ac:dyDescent="0.25">
      <c r="A476" s="29" t="s">
        <v>444</v>
      </c>
      <c r="B476" s="34" t="s">
        <v>445</v>
      </c>
      <c r="C476" s="30" t="s">
        <v>765</v>
      </c>
      <c r="D476" s="27" t="s">
        <v>1210</v>
      </c>
      <c r="E476" s="31" t="s">
        <v>709</v>
      </c>
      <c r="F476" s="32">
        <v>43830</v>
      </c>
      <c r="G476" s="33">
        <v>0.82689999999999997</v>
      </c>
      <c r="H476" s="26">
        <v>44196</v>
      </c>
      <c r="I476" s="33">
        <v>0.75190000000000001</v>
      </c>
      <c r="J476" s="33">
        <f>ROUND(AVERAGE(G476,I476),4)</f>
        <v>0.78939999999999999</v>
      </c>
      <c r="K476" s="26">
        <f>H476</f>
        <v>44196</v>
      </c>
      <c r="L476" s="26">
        <v>44378</v>
      </c>
      <c r="M476" s="26">
        <v>44561</v>
      </c>
      <c r="N476" s="47"/>
    </row>
    <row r="477" spans="1:14" x14ac:dyDescent="0.25">
      <c r="A477" s="29" t="s">
        <v>446</v>
      </c>
      <c r="B477" s="34" t="s">
        <v>447</v>
      </c>
      <c r="C477" s="30" t="s">
        <v>766</v>
      </c>
      <c r="D477" s="27" t="s">
        <v>1211</v>
      </c>
      <c r="E477" s="31" t="s">
        <v>709</v>
      </c>
      <c r="F477" s="32">
        <v>43830</v>
      </c>
      <c r="G477" s="33">
        <v>0.8024</v>
      </c>
      <c r="H477" s="26">
        <v>44196</v>
      </c>
      <c r="I477" s="33">
        <v>0.81910000000000005</v>
      </c>
      <c r="J477" s="33">
        <f>ROUND(AVERAGE(G477,I477),4)</f>
        <v>0.81079999999999997</v>
      </c>
      <c r="K477" s="26">
        <f>H477</f>
        <v>44196</v>
      </c>
      <c r="L477" s="26">
        <v>44378</v>
      </c>
      <c r="M477" s="26">
        <v>44561</v>
      </c>
      <c r="N477" s="47"/>
    </row>
    <row r="478" spans="1:14" x14ac:dyDescent="0.25">
      <c r="A478" s="29" t="s">
        <v>448</v>
      </c>
      <c r="B478" s="34" t="s">
        <v>449</v>
      </c>
      <c r="C478" s="30" t="s">
        <v>767</v>
      </c>
      <c r="D478" s="27" t="s">
        <v>1212</v>
      </c>
      <c r="E478" s="31" t="s">
        <v>709</v>
      </c>
      <c r="F478" s="32">
        <v>43830</v>
      </c>
      <c r="G478" s="33">
        <v>0.83430000000000004</v>
      </c>
      <c r="H478" s="26">
        <v>44196</v>
      </c>
      <c r="I478" s="33">
        <v>0.72030000000000005</v>
      </c>
      <c r="J478" s="33">
        <f>ROUND(AVERAGE(G478,I478),4)</f>
        <v>0.77729999999999999</v>
      </c>
      <c r="K478" s="26">
        <f>H478</f>
        <v>44196</v>
      </c>
      <c r="L478" s="26">
        <v>44378</v>
      </c>
      <c r="M478" s="26">
        <v>44561</v>
      </c>
      <c r="N478" s="47"/>
    </row>
    <row r="479" spans="1:14" x14ac:dyDescent="0.25">
      <c r="A479" s="29" t="s">
        <v>438</v>
      </c>
      <c r="B479" s="34" t="s">
        <v>439</v>
      </c>
      <c r="C479" s="30" t="s">
        <v>762</v>
      </c>
      <c r="D479" s="27" t="s">
        <v>1207</v>
      </c>
      <c r="E479" s="31" t="s">
        <v>709</v>
      </c>
      <c r="F479" s="32">
        <v>43830</v>
      </c>
      <c r="G479" s="33">
        <v>0.75460000000000005</v>
      </c>
      <c r="H479" s="26">
        <v>44196</v>
      </c>
      <c r="I479" s="33">
        <v>0.77880000000000005</v>
      </c>
      <c r="J479" s="33">
        <f>ROUND(AVERAGE(G479,I479),4)</f>
        <v>0.76670000000000005</v>
      </c>
      <c r="K479" s="26">
        <f>H479</f>
        <v>44196</v>
      </c>
      <c r="L479" s="26">
        <v>44378</v>
      </c>
      <c r="M479" s="26">
        <v>44561</v>
      </c>
      <c r="N479" s="47"/>
    </row>
    <row r="480" spans="1:14" x14ac:dyDescent="0.25">
      <c r="A480" s="29" t="s">
        <v>658</v>
      </c>
      <c r="B480" s="34" t="s">
        <v>659</v>
      </c>
      <c r="C480" s="30" t="s">
        <v>820</v>
      </c>
      <c r="D480" s="27" t="s">
        <v>1372</v>
      </c>
      <c r="E480" s="31" t="s">
        <v>709</v>
      </c>
      <c r="F480" s="32">
        <v>44012</v>
      </c>
      <c r="G480" s="33">
        <v>0.75829999999999997</v>
      </c>
      <c r="H480" s="26">
        <v>44196</v>
      </c>
      <c r="I480" s="33">
        <v>0.69030000000000002</v>
      </c>
      <c r="J480" s="33">
        <f>ROUND(AVERAGE(G480,I480),4)</f>
        <v>0.72430000000000005</v>
      </c>
      <c r="K480" s="26">
        <f>H480</f>
        <v>44196</v>
      </c>
      <c r="L480" s="26">
        <v>44378</v>
      </c>
      <c r="M480" s="26">
        <v>44561</v>
      </c>
      <c r="N480" s="47"/>
    </row>
    <row r="481" spans="1:14" x14ac:dyDescent="0.25">
      <c r="A481" s="29" t="s">
        <v>608</v>
      </c>
      <c r="B481" s="34" t="s">
        <v>609</v>
      </c>
      <c r="C481" s="30" t="s">
        <v>801</v>
      </c>
      <c r="D481" s="27" t="s">
        <v>1340</v>
      </c>
      <c r="E481" s="31" t="s">
        <v>709</v>
      </c>
      <c r="F481" s="32">
        <v>44012</v>
      </c>
      <c r="G481" s="33">
        <v>0</v>
      </c>
      <c r="H481" s="26">
        <v>44196</v>
      </c>
      <c r="I481" s="33">
        <v>6.6600000000000006E-2</v>
      </c>
      <c r="J481" s="33">
        <f>ROUND(AVERAGE(G481,I481),4)</f>
        <v>3.3300000000000003E-2</v>
      </c>
      <c r="K481" s="26">
        <f>H481</f>
        <v>44196</v>
      </c>
      <c r="L481" s="26">
        <v>44378</v>
      </c>
      <c r="M481" s="26">
        <v>44561</v>
      </c>
      <c r="N481" s="47"/>
    </row>
    <row r="482" spans="1:14" x14ac:dyDescent="0.25">
      <c r="A482" s="29" t="s">
        <v>664</v>
      </c>
      <c r="B482" s="34" t="s">
        <v>665</v>
      </c>
      <c r="C482" s="30" t="s">
        <v>823</v>
      </c>
      <c r="D482" s="27" t="s">
        <v>1375</v>
      </c>
      <c r="E482" s="31" t="s">
        <v>709</v>
      </c>
      <c r="F482" s="32">
        <v>44165</v>
      </c>
      <c r="G482" s="33">
        <v>0.9204</v>
      </c>
      <c r="H482" s="26">
        <v>44347</v>
      </c>
      <c r="I482" s="33">
        <v>0.88859999999999995</v>
      </c>
      <c r="J482" s="33">
        <f>ROUND(AVERAGE(G482,I482),4)</f>
        <v>0.90449999999999997</v>
      </c>
      <c r="K482" s="26">
        <f>H482</f>
        <v>44347</v>
      </c>
      <c r="L482" s="26">
        <v>44378</v>
      </c>
      <c r="M482" s="26">
        <v>44561</v>
      </c>
      <c r="N482" s="47"/>
    </row>
    <row r="483" spans="1:14" x14ac:dyDescent="0.25">
      <c r="A483" s="36" t="s">
        <v>47</v>
      </c>
      <c r="B483" s="43" t="s">
        <v>48</v>
      </c>
      <c r="C483" s="38" t="s">
        <v>720</v>
      </c>
      <c r="D483" s="37" t="s">
        <v>854</v>
      </c>
      <c r="E483" s="39" t="s">
        <v>709</v>
      </c>
      <c r="F483" s="40">
        <v>44012</v>
      </c>
      <c r="G483" s="33">
        <v>2.3599999999999999E-2</v>
      </c>
      <c r="H483" s="41">
        <v>44196</v>
      </c>
      <c r="I483" s="33">
        <v>1E-4</v>
      </c>
      <c r="J483" s="33">
        <f>ROUND(AVERAGE(G483,I483),4)</f>
        <v>1.1900000000000001E-2</v>
      </c>
      <c r="K483" s="41">
        <f>H483</f>
        <v>44196</v>
      </c>
      <c r="L483" s="41">
        <v>44378</v>
      </c>
      <c r="M483" s="41">
        <v>44561</v>
      </c>
      <c r="N483" s="47"/>
    </row>
    <row r="484" spans="1:14" x14ac:dyDescent="0.25">
      <c r="A484" s="36" t="s">
        <v>47</v>
      </c>
      <c r="B484" s="43" t="s">
        <v>49</v>
      </c>
      <c r="C484" s="38" t="s">
        <v>720</v>
      </c>
      <c r="D484" s="37" t="s">
        <v>855</v>
      </c>
      <c r="E484" s="39" t="s">
        <v>709</v>
      </c>
      <c r="F484" s="40">
        <v>44012</v>
      </c>
      <c r="G484" s="33">
        <v>2.3599999999999999E-2</v>
      </c>
      <c r="H484" s="41">
        <v>44196</v>
      </c>
      <c r="I484" s="33">
        <v>1E-4</v>
      </c>
      <c r="J484" s="33">
        <f>ROUND(AVERAGE(G484,I484),4)</f>
        <v>1.1900000000000001E-2</v>
      </c>
      <c r="K484" s="41">
        <f>H484</f>
        <v>44196</v>
      </c>
      <c r="L484" s="41">
        <v>44378</v>
      </c>
      <c r="M484" s="41">
        <v>44561</v>
      </c>
      <c r="N484" s="47"/>
    </row>
    <row r="485" spans="1:14" x14ac:dyDescent="0.25">
      <c r="A485" s="29" t="s">
        <v>644</v>
      </c>
      <c r="B485" s="34" t="s">
        <v>645</v>
      </c>
      <c r="C485" s="30" t="s">
        <v>813</v>
      </c>
      <c r="D485" s="27" t="s">
        <v>1364</v>
      </c>
      <c r="E485" s="31" t="s">
        <v>814</v>
      </c>
      <c r="F485" s="32">
        <v>44012</v>
      </c>
      <c r="G485" s="33">
        <v>0.3221</v>
      </c>
      <c r="H485" s="26">
        <v>44196</v>
      </c>
      <c r="I485" s="33">
        <v>0.82399999999999995</v>
      </c>
      <c r="J485" s="33">
        <f>ROUND(AVERAGE(G485,I485),4)</f>
        <v>0.57310000000000005</v>
      </c>
      <c r="K485" s="26">
        <f>H485</f>
        <v>44196</v>
      </c>
      <c r="L485" s="26">
        <v>44378</v>
      </c>
      <c r="M485" s="26">
        <v>44561</v>
      </c>
      <c r="N485" s="47"/>
    </row>
    <row r="486" spans="1:14" x14ac:dyDescent="0.25">
      <c r="A486" s="29" t="s">
        <v>666</v>
      </c>
      <c r="B486" s="34" t="s">
        <v>667</v>
      </c>
      <c r="C486" s="30" t="s">
        <v>824</v>
      </c>
      <c r="D486" s="27" t="s">
        <v>1376</v>
      </c>
      <c r="E486" s="31" t="s">
        <v>814</v>
      </c>
      <c r="F486" s="32">
        <v>44012</v>
      </c>
      <c r="G486" s="33">
        <v>0.24279999999999999</v>
      </c>
      <c r="H486" s="26">
        <v>44196</v>
      </c>
      <c r="I486" s="33">
        <v>0.72899999999999998</v>
      </c>
      <c r="J486" s="33">
        <f>ROUND(AVERAGE(G486,I486),4)</f>
        <v>0.4859</v>
      </c>
      <c r="K486" s="26">
        <f>H486</f>
        <v>44196</v>
      </c>
      <c r="L486" s="26">
        <v>44378</v>
      </c>
      <c r="M486" s="26">
        <v>44561</v>
      </c>
      <c r="N486" s="47"/>
    </row>
    <row r="487" spans="1:14" x14ac:dyDescent="0.25">
      <c r="A487" s="29" t="s">
        <v>666</v>
      </c>
      <c r="B487" s="34" t="s">
        <v>668</v>
      </c>
      <c r="C487" s="30" t="s">
        <v>824</v>
      </c>
      <c r="D487" s="27" t="s">
        <v>1377</v>
      </c>
      <c r="E487" s="31" t="s">
        <v>716</v>
      </c>
      <c r="F487" s="32">
        <v>44012</v>
      </c>
      <c r="G487" s="33">
        <v>0.24279999999999999</v>
      </c>
      <c r="H487" s="26">
        <v>44196</v>
      </c>
      <c r="I487" s="33">
        <v>0.72899999999999998</v>
      </c>
      <c r="J487" s="33">
        <f>ROUND(AVERAGE(G487,I487),4)</f>
        <v>0.4859</v>
      </c>
      <c r="K487" s="26">
        <f>H487</f>
        <v>44196</v>
      </c>
      <c r="L487" s="26">
        <v>44378</v>
      </c>
      <c r="M487" s="26">
        <v>44561</v>
      </c>
      <c r="N487" s="47"/>
    </row>
    <row r="488" spans="1:14" x14ac:dyDescent="0.25">
      <c r="A488" s="29" t="s">
        <v>666</v>
      </c>
      <c r="B488" s="34" t="s">
        <v>669</v>
      </c>
      <c r="C488" s="30" t="s">
        <v>824</v>
      </c>
      <c r="D488" s="27" t="s">
        <v>1378</v>
      </c>
      <c r="E488" s="31" t="s">
        <v>814</v>
      </c>
      <c r="F488" s="32">
        <v>44012</v>
      </c>
      <c r="G488" s="33">
        <v>0.24279999999999999</v>
      </c>
      <c r="H488" s="26">
        <v>44196</v>
      </c>
      <c r="I488" s="33">
        <v>0.72899999999999998</v>
      </c>
      <c r="J488" s="33">
        <f>ROUND(AVERAGE(G488,I488),4)</f>
        <v>0.4859</v>
      </c>
      <c r="K488" s="26">
        <f>H488</f>
        <v>44196</v>
      </c>
      <c r="L488" s="26">
        <v>44378</v>
      </c>
      <c r="M488" s="26">
        <v>44561</v>
      </c>
      <c r="N488" s="47"/>
    </row>
    <row r="489" spans="1:14" x14ac:dyDescent="0.25">
      <c r="A489" s="29" t="s">
        <v>542</v>
      </c>
      <c r="B489" s="34" t="s">
        <v>543</v>
      </c>
      <c r="C489" s="30" t="s">
        <v>786</v>
      </c>
      <c r="D489" s="27" t="s">
        <v>1289</v>
      </c>
      <c r="E489" s="31" t="s">
        <v>709</v>
      </c>
      <c r="F489" s="32">
        <v>44104</v>
      </c>
      <c r="G489" s="33">
        <v>1.4200000000000001E-2</v>
      </c>
      <c r="H489" s="26">
        <v>44286</v>
      </c>
      <c r="I489" s="33">
        <v>0</v>
      </c>
      <c r="J489" s="33">
        <f>ROUND(AVERAGE(G489,I489),4)</f>
        <v>7.1000000000000004E-3</v>
      </c>
      <c r="K489" s="26">
        <f>H489</f>
        <v>44286</v>
      </c>
      <c r="L489" s="26">
        <v>44378</v>
      </c>
      <c r="M489" s="26">
        <v>44561</v>
      </c>
      <c r="N489" s="47"/>
    </row>
    <row r="490" spans="1:14" x14ac:dyDescent="0.25">
      <c r="A490" s="29" t="s">
        <v>561</v>
      </c>
      <c r="B490" s="34" t="s">
        <v>562</v>
      </c>
      <c r="C490" s="30" t="s">
        <v>792</v>
      </c>
      <c r="D490" s="27" t="s">
        <v>1302</v>
      </c>
      <c r="E490" s="31" t="s">
        <v>709</v>
      </c>
      <c r="F490" s="32">
        <v>44012</v>
      </c>
      <c r="G490" s="33">
        <v>0.28639999999999999</v>
      </c>
      <c r="H490" s="26">
        <v>44196</v>
      </c>
      <c r="I490" s="33">
        <v>0.36830000000000002</v>
      </c>
      <c r="J490" s="33">
        <f>ROUND(AVERAGE(G490,I490),4)</f>
        <v>0.32740000000000002</v>
      </c>
      <c r="K490" s="26">
        <f>H490</f>
        <v>44196</v>
      </c>
      <c r="L490" s="26">
        <v>44378</v>
      </c>
      <c r="M490" s="26">
        <v>44561</v>
      </c>
      <c r="N490" s="47"/>
    </row>
    <row r="491" spans="1:14" x14ac:dyDescent="0.25">
      <c r="A491" s="29" t="s">
        <v>561</v>
      </c>
      <c r="B491" s="34" t="s">
        <v>563</v>
      </c>
      <c r="C491" s="30" t="s">
        <v>792</v>
      </c>
      <c r="D491" s="27" t="s">
        <v>1303</v>
      </c>
      <c r="E491" s="31" t="s">
        <v>709</v>
      </c>
      <c r="F491" s="32">
        <v>44012</v>
      </c>
      <c r="G491" s="33">
        <v>0.28639999999999999</v>
      </c>
      <c r="H491" s="26">
        <v>44196</v>
      </c>
      <c r="I491" s="33">
        <v>0.36830000000000002</v>
      </c>
      <c r="J491" s="33">
        <f>ROUND(AVERAGE(G491,I491),4)</f>
        <v>0.32740000000000002</v>
      </c>
      <c r="K491" s="26">
        <f>H491</f>
        <v>44196</v>
      </c>
      <c r="L491" s="26">
        <v>44378</v>
      </c>
      <c r="M491" s="26">
        <v>44561</v>
      </c>
      <c r="N491" s="47"/>
    </row>
    <row r="492" spans="1:14" x14ac:dyDescent="0.25">
      <c r="A492" s="29" t="s">
        <v>561</v>
      </c>
      <c r="B492" s="34" t="s">
        <v>564</v>
      </c>
      <c r="C492" s="30" t="s">
        <v>792</v>
      </c>
      <c r="D492" s="27" t="s">
        <v>1304</v>
      </c>
      <c r="E492" s="31" t="s">
        <v>709</v>
      </c>
      <c r="F492" s="32">
        <v>44012</v>
      </c>
      <c r="G492" s="33">
        <v>0.28639999999999999</v>
      </c>
      <c r="H492" s="26">
        <v>44196</v>
      </c>
      <c r="I492" s="33">
        <v>0.36830000000000002</v>
      </c>
      <c r="J492" s="33">
        <f>ROUND(AVERAGE(G492,I492),4)</f>
        <v>0.32740000000000002</v>
      </c>
      <c r="K492" s="26">
        <f>H492</f>
        <v>44196</v>
      </c>
      <c r="L492" s="26">
        <v>44378</v>
      </c>
      <c r="M492" s="26">
        <v>44561</v>
      </c>
      <c r="N492" s="47"/>
    </row>
    <row r="493" spans="1:14" x14ac:dyDescent="0.25">
      <c r="A493" s="29" t="s">
        <v>554</v>
      </c>
      <c r="B493" s="34" t="s">
        <v>555</v>
      </c>
      <c r="C493" s="30" t="s">
        <v>790</v>
      </c>
      <c r="D493" s="27" t="s">
        <v>1297</v>
      </c>
      <c r="E493" s="31" t="s">
        <v>709</v>
      </c>
      <c r="F493" s="32">
        <v>44104</v>
      </c>
      <c r="G493" s="33">
        <v>0.73570000000000002</v>
      </c>
      <c r="H493" s="26">
        <v>44286</v>
      </c>
      <c r="I493" s="33">
        <v>0.81920000000000004</v>
      </c>
      <c r="J493" s="33">
        <f>ROUND(AVERAGE(G493,I493),4)</f>
        <v>0.77749999999999997</v>
      </c>
      <c r="K493" s="26">
        <f>H493</f>
        <v>44286</v>
      </c>
      <c r="L493" s="26">
        <v>44378</v>
      </c>
      <c r="M493" s="26">
        <v>44561</v>
      </c>
      <c r="N493" s="47"/>
    </row>
    <row r="494" spans="1:14" x14ac:dyDescent="0.25">
      <c r="A494" s="29" t="s">
        <v>589</v>
      </c>
      <c r="B494" s="34" t="s">
        <v>590</v>
      </c>
      <c r="C494" s="30" t="s">
        <v>797</v>
      </c>
      <c r="D494" s="27" t="s">
        <v>1325</v>
      </c>
      <c r="E494" s="31" t="s">
        <v>709</v>
      </c>
      <c r="F494" s="32">
        <v>44104</v>
      </c>
      <c r="G494" s="33">
        <v>0.35239999999999999</v>
      </c>
      <c r="H494" s="26">
        <v>44286</v>
      </c>
      <c r="I494" s="33">
        <v>8.3199999999999996E-2</v>
      </c>
      <c r="J494" s="33">
        <f>ROUND(AVERAGE(G494,I494),4)</f>
        <v>0.21779999999999999</v>
      </c>
      <c r="K494" s="26">
        <f>H494</f>
        <v>44286</v>
      </c>
      <c r="L494" s="26">
        <v>44378</v>
      </c>
      <c r="M494" s="26">
        <v>44561</v>
      </c>
      <c r="N494" s="47"/>
    </row>
    <row r="495" spans="1:14" x14ac:dyDescent="0.25">
      <c r="A495" s="29" t="s">
        <v>589</v>
      </c>
      <c r="B495" s="34" t="s">
        <v>591</v>
      </c>
      <c r="C495" s="30" t="s">
        <v>797</v>
      </c>
      <c r="D495" s="27" t="s">
        <v>1326</v>
      </c>
      <c r="E495" s="31" t="s">
        <v>709</v>
      </c>
      <c r="F495" s="32">
        <v>44104</v>
      </c>
      <c r="G495" s="33">
        <v>0.35239999999999999</v>
      </c>
      <c r="H495" s="26">
        <v>44286</v>
      </c>
      <c r="I495" s="33">
        <v>8.3199999999999996E-2</v>
      </c>
      <c r="J495" s="33">
        <f>ROUND(AVERAGE(G495,I495),4)</f>
        <v>0.21779999999999999</v>
      </c>
      <c r="K495" s="26">
        <f>H495</f>
        <v>44286</v>
      </c>
      <c r="L495" s="26">
        <v>44378</v>
      </c>
      <c r="M495" s="26">
        <v>44561</v>
      </c>
      <c r="N495" s="47"/>
    </row>
    <row r="496" spans="1:14" x14ac:dyDescent="0.25">
      <c r="A496" s="29" t="s">
        <v>589</v>
      </c>
      <c r="B496" s="34" t="s">
        <v>592</v>
      </c>
      <c r="C496" s="30" t="s">
        <v>797</v>
      </c>
      <c r="D496" s="27" t="s">
        <v>1327</v>
      </c>
      <c r="E496" s="31" t="s">
        <v>709</v>
      </c>
      <c r="F496" s="32">
        <v>44104</v>
      </c>
      <c r="G496" s="33">
        <v>0.35239999999999999</v>
      </c>
      <c r="H496" s="26">
        <v>44286</v>
      </c>
      <c r="I496" s="33">
        <v>8.3199999999999996E-2</v>
      </c>
      <c r="J496" s="33">
        <f>ROUND(AVERAGE(G496,I496),4)</f>
        <v>0.21779999999999999</v>
      </c>
      <c r="K496" s="26">
        <f>H496</f>
        <v>44286</v>
      </c>
      <c r="L496" s="26">
        <v>44378</v>
      </c>
      <c r="M496" s="26">
        <v>44561</v>
      </c>
      <c r="N496" s="47"/>
    </row>
    <row r="497" spans="1:14" x14ac:dyDescent="0.25">
      <c r="A497" s="29" t="s">
        <v>589</v>
      </c>
      <c r="B497" s="34" t="s">
        <v>593</v>
      </c>
      <c r="C497" s="30" t="s">
        <v>797</v>
      </c>
      <c r="D497" s="27" t="s">
        <v>1328</v>
      </c>
      <c r="E497" s="31" t="s">
        <v>709</v>
      </c>
      <c r="F497" s="32">
        <v>44104</v>
      </c>
      <c r="G497" s="33">
        <v>0.35239999999999999</v>
      </c>
      <c r="H497" s="26">
        <v>44286</v>
      </c>
      <c r="I497" s="33">
        <v>8.3199999999999996E-2</v>
      </c>
      <c r="J497" s="33">
        <f>ROUND(AVERAGE(G497,I497),4)</f>
        <v>0.21779999999999999</v>
      </c>
      <c r="K497" s="26">
        <f>H497</f>
        <v>44286</v>
      </c>
      <c r="L497" s="26">
        <v>44378</v>
      </c>
      <c r="M497" s="26">
        <v>44561</v>
      </c>
      <c r="N497" s="47"/>
    </row>
    <row r="498" spans="1:14" x14ac:dyDescent="0.25">
      <c r="A498" s="29" t="s">
        <v>589</v>
      </c>
      <c r="B498" s="34" t="s">
        <v>594</v>
      </c>
      <c r="C498" s="30" t="s">
        <v>797</v>
      </c>
      <c r="D498" s="27" t="s">
        <v>1329</v>
      </c>
      <c r="E498" s="31" t="s">
        <v>709</v>
      </c>
      <c r="F498" s="32">
        <v>44104</v>
      </c>
      <c r="G498" s="33">
        <v>0.35239999999999999</v>
      </c>
      <c r="H498" s="26">
        <v>44286</v>
      </c>
      <c r="I498" s="33">
        <v>8.3199999999999996E-2</v>
      </c>
      <c r="J498" s="33">
        <f>ROUND(AVERAGE(G498,I498),4)</f>
        <v>0.21779999999999999</v>
      </c>
      <c r="K498" s="26">
        <f>H498</f>
        <v>44286</v>
      </c>
      <c r="L498" s="26">
        <v>44378</v>
      </c>
      <c r="M498" s="26">
        <v>44561</v>
      </c>
      <c r="N498" s="47"/>
    </row>
    <row r="499" spans="1:14" x14ac:dyDescent="0.25">
      <c r="A499" s="29" t="s">
        <v>589</v>
      </c>
      <c r="B499" s="34" t="s">
        <v>595</v>
      </c>
      <c r="C499" s="30" t="s">
        <v>797</v>
      </c>
      <c r="D499" s="27" t="s">
        <v>1330</v>
      </c>
      <c r="E499" s="31" t="s">
        <v>709</v>
      </c>
      <c r="F499" s="32">
        <v>44104</v>
      </c>
      <c r="G499" s="33">
        <v>0.35239999999999999</v>
      </c>
      <c r="H499" s="26">
        <v>44286</v>
      </c>
      <c r="I499" s="33">
        <v>8.3199999999999996E-2</v>
      </c>
      <c r="J499" s="33">
        <f>ROUND(AVERAGE(G499,I499),4)</f>
        <v>0.21779999999999999</v>
      </c>
      <c r="K499" s="26">
        <f>H499</f>
        <v>44286</v>
      </c>
      <c r="L499" s="26">
        <v>44378</v>
      </c>
      <c r="M499" s="26">
        <v>44561</v>
      </c>
      <c r="N499" s="47"/>
    </row>
    <row r="500" spans="1:14" x14ac:dyDescent="0.25">
      <c r="A500" s="29" t="s">
        <v>585</v>
      </c>
      <c r="B500" s="34" t="s">
        <v>586</v>
      </c>
      <c r="C500" s="30" t="s">
        <v>796</v>
      </c>
      <c r="D500" s="27" t="s">
        <v>1322</v>
      </c>
      <c r="E500" s="31" t="s">
        <v>709</v>
      </c>
      <c r="F500" s="32">
        <v>44012</v>
      </c>
      <c r="G500" s="33">
        <v>0.47989999999999999</v>
      </c>
      <c r="H500" s="26">
        <v>44196</v>
      </c>
      <c r="I500" s="33">
        <v>0.44640000000000002</v>
      </c>
      <c r="J500" s="33">
        <f>ROUND(AVERAGE(G500,I500),4)</f>
        <v>0.4632</v>
      </c>
      <c r="K500" s="26">
        <f>H500</f>
        <v>44196</v>
      </c>
      <c r="L500" s="26">
        <v>44378</v>
      </c>
      <c r="M500" s="26">
        <v>44561</v>
      </c>
      <c r="N500" s="47"/>
    </row>
    <row r="501" spans="1:14" x14ac:dyDescent="0.25">
      <c r="A501" s="29" t="s">
        <v>585</v>
      </c>
      <c r="B501" s="34" t="s">
        <v>587</v>
      </c>
      <c r="C501" s="30" t="s">
        <v>796</v>
      </c>
      <c r="D501" s="27" t="s">
        <v>1323</v>
      </c>
      <c r="E501" s="31" t="s">
        <v>709</v>
      </c>
      <c r="F501" s="32">
        <v>44012</v>
      </c>
      <c r="G501" s="33">
        <v>0.47989999999999999</v>
      </c>
      <c r="H501" s="26">
        <v>44196</v>
      </c>
      <c r="I501" s="33">
        <v>0.44640000000000002</v>
      </c>
      <c r="J501" s="33">
        <f>ROUND(AVERAGE(G501,I501),4)</f>
        <v>0.4632</v>
      </c>
      <c r="K501" s="26">
        <f>H501</f>
        <v>44196</v>
      </c>
      <c r="L501" s="26">
        <v>44378</v>
      </c>
      <c r="M501" s="26">
        <v>44561</v>
      </c>
      <c r="N501" s="47"/>
    </row>
    <row r="502" spans="1:14" x14ac:dyDescent="0.25">
      <c r="A502" s="29" t="s">
        <v>585</v>
      </c>
      <c r="B502" s="34" t="s">
        <v>588</v>
      </c>
      <c r="C502" s="30" t="s">
        <v>796</v>
      </c>
      <c r="D502" s="27" t="s">
        <v>1324</v>
      </c>
      <c r="E502" s="31" t="s">
        <v>709</v>
      </c>
      <c r="F502" s="32">
        <v>44012</v>
      </c>
      <c r="G502" s="33">
        <v>0.47989999999999999</v>
      </c>
      <c r="H502" s="26">
        <v>44196</v>
      </c>
      <c r="I502" s="33">
        <v>0.44640000000000002</v>
      </c>
      <c r="J502" s="33">
        <f>ROUND(AVERAGE(G502,I502),4)</f>
        <v>0.4632</v>
      </c>
      <c r="K502" s="26">
        <f>H502</f>
        <v>44196</v>
      </c>
      <c r="L502" s="26">
        <v>44378</v>
      </c>
      <c r="M502" s="26">
        <v>44561</v>
      </c>
      <c r="N502" s="47"/>
    </row>
    <row r="503" spans="1:14" x14ac:dyDescent="0.25">
      <c r="A503" s="29" t="s">
        <v>569</v>
      </c>
      <c r="B503" s="34" t="s">
        <v>570</v>
      </c>
      <c r="C503" s="30" t="s">
        <v>794</v>
      </c>
      <c r="D503" s="27" t="s">
        <v>1308</v>
      </c>
      <c r="E503" s="31" t="s">
        <v>709</v>
      </c>
      <c r="F503" s="32">
        <v>44104</v>
      </c>
      <c r="G503" s="33">
        <v>0.43859999999999999</v>
      </c>
      <c r="H503" s="26">
        <v>44286</v>
      </c>
      <c r="I503" s="33">
        <v>0.441</v>
      </c>
      <c r="J503" s="33">
        <f>ROUND(AVERAGE(G503,I503),4)</f>
        <v>0.43980000000000002</v>
      </c>
      <c r="K503" s="26">
        <f>H503</f>
        <v>44286</v>
      </c>
      <c r="L503" s="26">
        <v>44378</v>
      </c>
      <c r="M503" s="26">
        <v>44561</v>
      </c>
      <c r="N503" s="47"/>
    </row>
    <row r="504" spans="1:14" x14ac:dyDescent="0.25">
      <c r="A504" s="29" t="s">
        <v>569</v>
      </c>
      <c r="B504" s="34" t="s">
        <v>571</v>
      </c>
      <c r="C504" s="30" t="s">
        <v>794</v>
      </c>
      <c r="D504" s="27" t="s">
        <v>1309</v>
      </c>
      <c r="E504" s="31" t="s">
        <v>709</v>
      </c>
      <c r="F504" s="32">
        <v>44104</v>
      </c>
      <c r="G504" s="33">
        <v>0.43859999999999999</v>
      </c>
      <c r="H504" s="26">
        <v>44286</v>
      </c>
      <c r="I504" s="33">
        <v>0.441</v>
      </c>
      <c r="J504" s="33">
        <f>ROUND(AVERAGE(G504,I504),4)</f>
        <v>0.43980000000000002</v>
      </c>
      <c r="K504" s="26">
        <f>H504</f>
        <v>44286</v>
      </c>
      <c r="L504" s="26">
        <v>44378</v>
      </c>
      <c r="M504" s="26">
        <v>44561</v>
      </c>
      <c r="N504" s="47"/>
    </row>
    <row r="505" spans="1:14" x14ac:dyDescent="0.25">
      <c r="A505" s="29" t="s">
        <v>569</v>
      </c>
      <c r="B505" s="34" t="s">
        <v>572</v>
      </c>
      <c r="C505" s="30" t="s">
        <v>794</v>
      </c>
      <c r="D505" s="27" t="s">
        <v>1310</v>
      </c>
      <c r="E505" s="31" t="s">
        <v>709</v>
      </c>
      <c r="F505" s="32">
        <v>44104</v>
      </c>
      <c r="G505" s="33">
        <v>0.43859999999999999</v>
      </c>
      <c r="H505" s="26">
        <v>44286</v>
      </c>
      <c r="I505" s="33">
        <v>0.441</v>
      </c>
      <c r="J505" s="33">
        <f>ROUND(AVERAGE(G505,I505),4)</f>
        <v>0.43980000000000002</v>
      </c>
      <c r="K505" s="26">
        <f>H505</f>
        <v>44286</v>
      </c>
      <c r="L505" s="26">
        <v>44378</v>
      </c>
      <c r="M505" s="26">
        <v>44561</v>
      </c>
      <c r="N505" s="47"/>
    </row>
    <row r="506" spans="1:14" x14ac:dyDescent="0.25">
      <c r="A506" s="29" t="s">
        <v>569</v>
      </c>
      <c r="B506" s="34" t="s">
        <v>573</v>
      </c>
      <c r="C506" s="30" t="s">
        <v>794</v>
      </c>
      <c r="D506" s="27" t="s">
        <v>1311</v>
      </c>
      <c r="E506" s="31" t="s">
        <v>709</v>
      </c>
      <c r="F506" s="32">
        <v>44104</v>
      </c>
      <c r="G506" s="33">
        <v>0.43859999999999999</v>
      </c>
      <c r="H506" s="26">
        <v>44286</v>
      </c>
      <c r="I506" s="33">
        <v>0.441</v>
      </c>
      <c r="J506" s="33">
        <f>ROUND(AVERAGE(G506,I506),4)</f>
        <v>0.43980000000000002</v>
      </c>
      <c r="K506" s="26">
        <f>H506</f>
        <v>44286</v>
      </c>
      <c r="L506" s="26">
        <v>44378</v>
      </c>
      <c r="M506" s="26">
        <v>44561</v>
      </c>
      <c r="N506" s="47"/>
    </row>
    <row r="507" spans="1:14" x14ac:dyDescent="0.25">
      <c r="A507" s="29" t="s">
        <v>472</v>
      </c>
      <c r="B507" s="34" t="s">
        <v>473</v>
      </c>
      <c r="C507" s="30" t="s">
        <v>775</v>
      </c>
      <c r="D507" s="27" t="s">
        <v>1228</v>
      </c>
      <c r="E507" s="31" t="s">
        <v>709</v>
      </c>
      <c r="F507" s="32">
        <v>44135</v>
      </c>
      <c r="G507" s="33">
        <v>0.7228</v>
      </c>
      <c r="H507" s="26">
        <v>44316</v>
      </c>
      <c r="I507" s="33">
        <v>0.71109999999999995</v>
      </c>
      <c r="J507" s="33">
        <f>ROUND(AVERAGE(G507,I507),4)</f>
        <v>0.71699999999999997</v>
      </c>
      <c r="K507" s="26">
        <f>H507</f>
        <v>44316</v>
      </c>
      <c r="L507" s="26">
        <v>44378</v>
      </c>
      <c r="M507" s="26">
        <v>44561</v>
      </c>
      <c r="N507" s="47"/>
    </row>
    <row r="508" spans="1:14" x14ac:dyDescent="0.25">
      <c r="A508" s="29" t="s">
        <v>472</v>
      </c>
      <c r="B508" s="34" t="s">
        <v>474</v>
      </c>
      <c r="C508" s="30" t="s">
        <v>775</v>
      </c>
      <c r="D508" s="27" t="s">
        <v>1229</v>
      </c>
      <c r="E508" s="31" t="s">
        <v>709</v>
      </c>
      <c r="F508" s="32">
        <v>44135</v>
      </c>
      <c r="G508" s="33">
        <v>0.7228</v>
      </c>
      <c r="H508" s="26">
        <v>44316</v>
      </c>
      <c r="I508" s="33">
        <v>0.71109999999999995</v>
      </c>
      <c r="J508" s="33">
        <f>ROUND(AVERAGE(G508,I508),4)</f>
        <v>0.71699999999999997</v>
      </c>
      <c r="K508" s="26">
        <f>H508</f>
        <v>44316</v>
      </c>
      <c r="L508" s="26">
        <v>44378</v>
      </c>
      <c r="M508" s="26">
        <v>44561</v>
      </c>
      <c r="N508" s="47"/>
    </row>
    <row r="509" spans="1:14" x14ac:dyDescent="0.25">
      <c r="A509" s="29" t="s">
        <v>475</v>
      </c>
      <c r="B509" s="34" t="s">
        <v>476</v>
      </c>
      <c r="C509" s="30" t="s">
        <v>776</v>
      </c>
      <c r="D509" s="27" t="s">
        <v>1230</v>
      </c>
      <c r="E509" s="31" t="s">
        <v>709</v>
      </c>
      <c r="F509" s="32">
        <v>44135</v>
      </c>
      <c r="G509" s="33">
        <v>6.1699999999999998E-2</v>
      </c>
      <c r="H509" s="26">
        <v>44316</v>
      </c>
      <c r="I509" s="33">
        <v>6.5100000000000005E-2</v>
      </c>
      <c r="J509" s="33">
        <f>ROUND(AVERAGE(G509,I509),4)</f>
        <v>6.3399999999999998E-2</v>
      </c>
      <c r="K509" s="26">
        <f>H509</f>
        <v>44316</v>
      </c>
      <c r="L509" s="26">
        <v>44378</v>
      </c>
      <c r="M509" s="26">
        <v>44561</v>
      </c>
      <c r="N509" s="47"/>
    </row>
    <row r="510" spans="1:14" x14ac:dyDescent="0.25">
      <c r="A510" s="29" t="s">
        <v>475</v>
      </c>
      <c r="B510" s="34" t="s">
        <v>477</v>
      </c>
      <c r="C510" s="30" t="s">
        <v>776</v>
      </c>
      <c r="D510" s="27" t="s">
        <v>1231</v>
      </c>
      <c r="E510" s="31" t="s">
        <v>709</v>
      </c>
      <c r="F510" s="32">
        <v>44135</v>
      </c>
      <c r="G510" s="33">
        <v>6.1699999999999998E-2</v>
      </c>
      <c r="H510" s="26">
        <v>44316</v>
      </c>
      <c r="I510" s="33">
        <v>6.5100000000000005E-2</v>
      </c>
      <c r="J510" s="33">
        <f>ROUND(AVERAGE(G510,I510),4)</f>
        <v>6.3399999999999998E-2</v>
      </c>
      <c r="K510" s="26">
        <f>H510</f>
        <v>44316</v>
      </c>
      <c r="L510" s="26">
        <v>44378</v>
      </c>
      <c r="M510" s="26">
        <v>44561</v>
      </c>
      <c r="N510" s="47"/>
    </row>
    <row r="511" spans="1:14" x14ac:dyDescent="0.25">
      <c r="A511" s="29" t="s">
        <v>475</v>
      </c>
      <c r="B511" s="34" t="s">
        <v>478</v>
      </c>
      <c r="C511" s="30" t="s">
        <v>776</v>
      </c>
      <c r="D511" s="27" t="s">
        <v>1232</v>
      </c>
      <c r="E511" s="31" t="s">
        <v>709</v>
      </c>
      <c r="F511" s="32">
        <v>44135</v>
      </c>
      <c r="G511" s="33">
        <v>6.1699999999999998E-2</v>
      </c>
      <c r="H511" s="26">
        <v>44316</v>
      </c>
      <c r="I511" s="33">
        <v>6.5100000000000005E-2</v>
      </c>
      <c r="J511" s="33">
        <f>ROUND(AVERAGE(G511,I511),4)</f>
        <v>6.3399999999999998E-2</v>
      </c>
      <c r="K511" s="26">
        <f>H511</f>
        <v>44316</v>
      </c>
      <c r="L511" s="26">
        <v>44378</v>
      </c>
      <c r="M511" s="26">
        <v>44561</v>
      </c>
      <c r="N511" s="47"/>
    </row>
    <row r="512" spans="1:14" x14ac:dyDescent="0.25">
      <c r="A512" s="29" t="s">
        <v>656</v>
      </c>
      <c r="B512" s="34" t="s">
        <v>657</v>
      </c>
      <c r="C512" s="30" t="s">
        <v>819</v>
      </c>
      <c r="D512" s="27" t="s">
        <v>1371</v>
      </c>
      <c r="E512" s="31" t="s">
        <v>709</v>
      </c>
      <c r="F512" s="32">
        <v>44012</v>
      </c>
      <c r="G512" s="33">
        <v>0.6925</v>
      </c>
      <c r="H512" s="26">
        <v>44196</v>
      </c>
      <c r="I512" s="33">
        <v>0.6089</v>
      </c>
      <c r="J512" s="33">
        <f>ROUND(AVERAGE(G512,I512),4)</f>
        <v>0.65069999999999995</v>
      </c>
      <c r="K512" s="26">
        <f>H512</f>
        <v>44196</v>
      </c>
      <c r="L512" s="26">
        <v>44378</v>
      </c>
      <c r="M512" s="26">
        <v>44561</v>
      </c>
      <c r="N512" s="47"/>
    </row>
    <row r="513" spans="1:14" x14ac:dyDescent="0.25">
      <c r="A513" s="29" t="s">
        <v>601</v>
      </c>
      <c r="B513" s="34" t="s">
        <v>602</v>
      </c>
      <c r="C513" s="30" t="s">
        <v>799</v>
      </c>
      <c r="D513" s="27" t="s">
        <v>1335</v>
      </c>
      <c r="E513" s="31" t="s">
        <v>709</v>
      </c>
      <c r="F513" s="32">
        <v>44012</v>
      </c>
      <c r="G513" s="33">
        <v>0.46960000000000002</v>
      </c>
      <c r="H513" s="26">
        <v>44196</v>
      </c>
      <c r="I513" s="33">
        <v>0.37230000000000002</v>
      </c>
      <c r="J513" s="33">
        <f>ROUND(AVERAGE(G513,I513),4)</f>
        <v>0.42099999999999999</v>
      </c>
      <c r="K513" s="26">
        <f>H513</f>
        <v>44196</v>
      </c>
      <c r="L513" s="26">
        <v>44378</v>
      </c>
      <c r="M513" s="26">
        <v>44561</v>
      </c>
      <c r="N513" s="47"/>
    </row>
    <row r="514" spans="1:14" x14ac:dyDescent="0.25">
      <c r="A514" s="29" t="s">
        <v>601</v>
      </c>
      <c r="B514" s="34" t="s">
        <v>603</v>
      </c>
      <c r="C514" s="30" t="s">
        <v>799</v>
      </c>
      <c r="D514" s="27" t="s">
        <v>1336</v>
      </c>
      <c r="E514" s="31" t="s">
        <v>709</v>
      </c>
      <c r="F514" s="32">
        <v>44012</v>
      </c>
      <c r="G514" s="33">
        <v>0.46960000000000002</v>
      </c>
      <c r="H514" s="26">
        <v>44196</v>
      </c>
      <c r="I514" s="33">
        <v>0.37230000000000002</v>
      </c>
      <c r="J514" s="33">
        <f>ROUND(AVERAGE(G514,I514),4)</f>
        <v>0.42099999999999999</v>
      </c>
      <c r="K514" s="26">
        <f>H514</f>
        <v>44196</v>
      </c>
      <c r="L514" s="26">
        <v>44378</v>
      </c>
      <c r="M514" s="26">
        <v>44561</v>
      </c>
      <c r="N514" s="47"/>
    </row>
    <row r="515" spans="1:14" x14ac:dyDescent="0.25">
      <c r="A515" s="29" t="s">
        <v>601</v>
      </c>
      <c r="B515" s="34" t="s">
        <v>604</v>
      </c>
      <c r="C515" s="30" t="s">
        <v>799</v>
      </c>
      <c r="D515" s="27" t="s">
        <v>1337</v>
      </c>
      <c r="E515" s="31" t="s">
        <v>709</v>
      </c>
      <c r="F515" s="32">
        <v>44012</v>
      </c>
      <c r="G515" s="33">
        <v>0.46960000000000002</v>
      </c>
      <c r="H515" s="26">
        <v>44196</v>
      </c>
      <c r="I515" s="33">
        <v>0.37230000000000002</v>
      </c>
      <c r="J515" s="33">
        <f>ROUND(AVERAGE(G515,I515),4)</f>
        <v>0.42099999999999999</v>
      </c>
      <c r="K515" s="26">
        <f>H515</f>
        <v>44196</v>
      </c>
      <c r="L515" s="26">
        <v>44378</v>
      </c>
      <c r="M515" s="26">
        <v>44561</v>
      </c>
      <c r="N515" s="47"/>
    </row>
    <row r="516" spans="1:14" x14ac:dyDescent="0.25">
      <c r="A516" s="29" t="s">
        <v>601</v>
      </c>
      <c r="B516" s="34" t="s">
        <v>605</v>
      </c>
      <c r="C516" s="30" t="s">
        <v>799</v>
      </c>
      <c r="D516" s="27" t="s">
        <v>1338</v>
      </c>
      <c r="E516" s="31" t="s">
        <v>709</v>
      </c>
      <c r="F516" s="32">
        <v>44012</v>
      </c>
      <c r="G516" s="33">
        <v>0.46960000000000002</v>
      </c>
      <c r="H516" s="26">
        <v>44196</v>
      </c>
      <c r="I516" s="33">
        <v>0.37230000000000002</v>
      </c>
      <c r="J516" s="33">
        <f>ROUND(AVERAGE(G516,I516),4)</f>
        <v>0.42099999999999999</v>
      </c>
      <c r="K516" s="26">
        <f>H516</f>
        <v>44196</v>
      </c>
      <c r="L516" s="26">
        <v>44378</v>
      </c>
      <c r="M516" s="26">
        <v>44561</v>
      </c>
      <c r="N516" s="47"/>
    </row>
    <row r="517" spans="1:14" x14ac:dyDescent="0.25">
      <c r="A517" s="29" t="s">
        <v>689</v>
      </c>
      <c r="B517" s="34" t="s">
        <v>690</v>
      </c>
      <c r="C517" s="30" t="s">
        <v>830</v>
      </c>
      <c r="D517" s="27" t="s">
        <v>1393</v>
      </c>
      <c r="E517" s="31" t="s">
        <v>709</v>
      </c>
      <c r="F517" s="32">
        <v>44104</v>
      </c>
      <c r="G517" s="33">
        <v>0.68710000000000004</v>
      </c>
      <c r="H517" s="26">
        <v>44286</v>
      </c>
      <c r="I517" s="33">
        <v>0.68859999999999999</v>
      </c>
      <c r="J517" s="33">
        <f>ROUND(AVERAGE(G517,I517),4)</f>
        <v>0.68789999999999996</v>
      </c>
      <c r="K517" s="26">
        <f>H517</f>
        <v>44286</v>
      </c>
      <c r="L517" s="26">
        <v>44378</v>
      </c>
      <c r="M517" s="26">
        <v>44561</v>
      </c>
      <c r="N517" s="47"/>
    </row>
    <row r="518" spans="1:14" x14ac:dyDescent="0.25">
      <c r="A518" s="29" t="s">
        <v>689</v>
      </c>
      <c r="B518" s="34" t="s">
        <v>691</v>
      </c>
      <c r="C518" s="30" t="s">
        <v>830</v>
      </c>
      <c r="D518" s="27" t="s">
        <v>1394</v>
      </c>
      <c r="E518" s="31" t="s">
        <v>709</v>
      </c>
      <c r="F518" s="32">
        <v>44104</v>
      </c>
      <c r="G518" s="33">
        <v>0.68710000000000004</v>
      </c>
      <c r="H518" s="26">
        <v>44286</v>
      </c>
      <c r="I518" s="33">
        <v>0.68859999999999999</v>
      </c>
      <c r="J518" s="33">
        <f>ROUND(AVERAGE(G518,I518),4)</f>
        <v>0.68789999999999996</v>
      </c>
      <c r="K518" s="26">
        <f>H518</f>
        <v>44286</v>
      </c>
      <c r="L518" s="26">
        <v>44378</v>
      </c>
      <c r="M518" s="26">
        <v>44561</v>
      </c>
      <c r="N518" s="47"/>
    </row>
    <row r="519" spans="1:14" x14ac:dyDescent="0.25">
      <c r="A519" s="29" t="s">
        <v>692</v>
      </c>
      <c r="B519" s="34" t="s">
        <v>693</v>
      </c>
      <c r="C519" s="30" t="s">
        <v>831</v>
      </c>
      <c r="D519" s="27" t="s">
        <v>1395</v>
      </c>
      <c r="E519" s="31" t="s">
        <v>709</v>
      </c>
      <c r="F519" s="32">
        <v>44104</v>
      </c>
      <c r="G519" s="33">
        <v>0.18029999999999999</v>
      </c>
      <c r="H519" s="26">
        <v>44286</v>
      </c>
      <c r="I519" s="33">
        <v>0.2571</v>
      </c>
      <c r="J519" s="33">
        <f>ROUND(AVERAGE(G519,I519),4)</f>
        <v>0.21870000000000001</v>
      </c>
      <c r="K519" s="26">
        <f>H519</f>
        <v>44286</v>
      </c>
      <c r="L519" s="26">
        <v>44378</v>
      </c>
      <c r="M519" s="26">
        <v>44561</v>
      </c>
      <c r="N519" s="47"/>
    </row>
    <row r="520" spans="1:14" x14ac:dyDescent="0.25">
      <c r="A520" s="29" t="s">
        <v>692</v>
      </c>
      <c r="B520" s="34" t="s">
        <v>694</v>
      </c>
      <c r="C520" s="30" t="s">
        <v>831</v>
      </c>
      <c r="D520" s="27" t="s">
        <v>1396</v>
      </c>
      <c r="E520" s="31" t="s">
        <v>709</v>
      </c>
      <c r="F520" s="32">
        <v>44104</v>
      </c>
      <c r="G520" s="33">
        <v>0.18029999999999999</v>
      </c>
      <c r="H520" s="26">
        <v>44286</v>
      </c>
      <c r="I520" s="33">
        <v>0.2571</v>
      </c>
      <c r="J520" s="33">
        <f>ROUND(AVERAGE(G520,I520),4)</f>
        <v>0.21870000000000001</v>
      </c>
      <c r="K520" s="26">
        <f>H520</f>
        <v>44286</v>
      </c>
      <c r="L520" s="26">
        <v>44378</v>
      </c>
      <c r="M520" s="26">
        <v>44561</v>
      </c>
      <c r="N520" s="47"/>
    </row>
    <row r="521" spans="1:14" x14ac:dyDescent="0.25">
      <c r="A521" s="29" t="s">
        <v>692</v>
      </c>
      <c r="B521" s="34" t="s">
        <v>695</v>
      </c>
      <c r="C521" s="30" t="s">
        <v>831</v>
      </c>
      <c r="D521" s="27" t="s">
        <v>1397</v>
      </c>
      <c r="E521" s="31" t="s">
        <v>709</v>
      </c>
      <c r="F521" s="32">
        <v>44104</v>
      </c>
      <c r="G521" s="33">
        <v>0.18029999999999999</v>
      </c>
      <c r="H521" s="26">
        <v>44286</v>
      </c>
      <c r="I521" s="33">
        <v>0.2571</v>
      </c>
      <c r="J521" s="33">
        <f>ROUND(AVERAGE(G521,I521),4)</f>
        <v>0.21870000000000001</v>
      </c>
      <c r="K521" s="26">
        <f>H521</f>
        <v>44286</v>
      </c>
      <c r="L521" s="26">
        <v>44378</v>
      </c>
      <c r="M521" s="26">
        <v>44561</v>
      </c>
      <c r="N521" s="47"/>
    </row>
    <row r="522" spans="1:14" x14ac:dyDescent="0.25">
      <c r="A522" s="29" t="s">
        <v>692</v>
      </c>
      <c r="B522" s="34" t="s">
        <v>696</v>
      </c>
      <c r="C522" s="30" t="s">
        <v>831</v>
      </c>
      <c r="D522" s="27" t="s">
        <v>1398</v>
      </c>
      <c r="E522" s="31" t="s">
        <v>709</v>
      </c>
      <c r="F522" s="32">
        <v>44104</v>
      </c>
      <c r="G522" s="33">
        <v>0.18029999999999999</v>
      </c>
      <c r="H522" s="26">
        <v>44286</v>
      </c>
      <c r="I522" s="33">
        <v>0.2571</v>
      </c>
      <c r="J522" s="33">
        <f>ROUND(AVERAGE(G522,I522),4)</f>
        <v>0.21870000000000001</v>
      </c>
      <c r="K522" s="26">
        <f>H522</f>
        <v>44286</v>
      </c>
      <c r="L522" s="26">
        <v>44378</v>
      </c>
      <c r="M522" s="26">
        <v>44561</v>
      </c>
      <c r="N522" s="47"/>
    </row>
    <row r="523" spans="1:14" x14ac:dyDescent="0.25">
      <c r="A523" s="29" t="s">
        <v>692</v>
      </c>
      <c r="B523" s="34" t="s">
        <v>697</v>
      </c>
      <c r="C523" s="30" t="s">
        <v>831</v>
      </c>
      <c r="D523" s="27" t="s">
        <v>1399</v>
      </c>
      <c r="E523" s="31" t="s">
        <v>709</v>
      </c>
      <c r="F523" s="32">
        <v>44104</v>
      </c>
      <c r="G523" s="33">
        <v>0.18029999999999999</v>
      </c>
      <c r="H523" s="26">
        <v>44286</v>
      </c>
      <c r="I523" s="33">
        <v>0.2571</v>
      </c>
      <c r="J523" s="33">
        <f>ROUND(AVERAGE(G523,I523),4)</f>
        <v>0.21870000000000001</v>
      </c>
      <c r="K523" s="26">
        <f>H523</f>
        <v>44286</v>
      </c>
      <c r="L523" s="26">
        <v>44378</v>
      </c>
      <c r="M523" s="26">
        <v>44561</v>
      </c>
      <c r="N523" s="47"/>
    </row>
    <row r="524" spans="1:14" x14ac:dyDescent="0.25">
      <c r="A524" s="29" t="s">
        <v>692</v>
      </c>
      <c r="B524" s="34" t="s">
        <v>698</v>
      </c>
      <c r="C524" s="30" t="s">
        <v>831</v>
      </c>
      <c r="D524" s="27" t="s">
        <v>1400</v>
      </c>
      <c r="E524" s="31" t="s">
        <v>709</v>
      </c>
      <c r="F524" s="32">
        <v>44104</v>
      </c>
      <c r="G524" s="33">
        <v>0.18029999999999999</v>
      </c>
      <c r="H524" s="26">
        <v>44286</v>
      </c>
      <c r="I524" s="33">
        <v>0.2571</v>
      </c>
      <c r="J524" s="33">
        <f>ROUND(AVERAGE(G524,I524),4)</f>
        <v>0.21870000000000001</v>
      </c>
      <c r="K524" s="26">
        <f>H524</f>
        <v>44286</v>
      </c>
      <c r="L524" s="26">
        <v>44378</v>
      </c>
      <c r="M524" s="26">
        <v>44561</v>
      </c>
      <c r="N524" s="47"/>
    </row>
    <row r="525" spans="1:14" x14ac:dyDescent="0.25">
      <c r="A525" s="29" t="s">
        <v>699</v>
      </c>
      <c r="B525" s="34" t="s">
        <v>700</v>
      </c>
      <c r="C525" s="30" t="s">
        <v>832</v>
      </c>
      <c r="D525" s="27" t="s">
        <v>1401</v>
      </c>
      <c r="E525" s="31" t="s">
        <v>709</v>
      </c>
      <c r="F525" s="32">
        <v>44012</v>
      </c>
      <c r="G525" s="33">
        <v>0</v>
      </c>
      <c r="H525" s="26">
        <v>44196</v>
      </c>
      <c r="I525" s="33">
        <v>0</v>
      </c>
      <c r="J525" s="33">
        <f>ROUND(AVERAGE(G525,I525),4)</f>
        <v>0</v>
      </c>
      <c r="K525" s="26">
        <f>H525</f>
        <v>44196</v>
      </c>
      <c r="L525" s="26">
        <v>44378</v>
      </c>
      <c r="M525" s="26">
        <v>44561</v>
      </c>
      <c r="N525" s="47"/>
    </row>
    <row r="526" spans="1:14" x14ac:dyDescent="0.25">
      <c r="A526" s="29" t="s">
        <v>701</v>
      </c>
      <c r="B526" s="34" t="s">
        <v>702</v>
      </c>
      <c r="C526" s="30" t="s">
        <v>833</v>
      </c>
      <c r="D526" s="27" t="s">
        <v>1402</v>
      </c>
      <c r="E526" s="31" t="s">
        <v>709</v>
      </c>
      <c r="F526" s="32">
        <v>44104</v>
      </c>
      <c r="G526" s="33">
        <v>8.5599999999999996E-2</v>
      </c>
      <c r="H526" s="26">
        <v>44286</v>
      </c>
      <c r="I526" s="33">
        <v>7.8399999999999997E-2</v>
      </c>
      <c r="J526" s="33">
        <f>ROUND(AVERAGE(G526,I526),4)</f>
        <v>8.2000000000000003E-2</v>
      </c>
      <c r="K526" s="26">
        <f>H526</f>
        <v>44286</v>
      </c>
      <c r="L526" s="26">
        <v>44378</v>
      </c>
      <c r="M526" s="26">
        <v>44561</v>
      </c>
      <c r="N526" s="47"/>
    </row>
    <row r="527" spans="1:14" x14ac:dyDescent="0.25">
      <c r="A527" s="29" t="s">
        <v>701</v>
      </c>
      <c r="B527" s="34" t="s">
        <v>703</v>
      </c>
      <c r="C527" s="30" t="s">
        <v>833</v>
      </c>
      <c r="D527" s="27" t="s">
        <v>1403</v>
      </c>
      <c r="E527" s="31" t="s">
        <v>709</v>
      </c>
      <c r="F527" s="32">
        <v>44104</v>
      </c>
      <c r="G527" s="33">
        <v>8.5599999999999996E-2</v>
      </c>
      <c r="H527" s="26">
        <v>44286</v>
      </c>
      <c r="I527" s="33">
        <v>7.8399999999999997E-2</v>
      </c>
      <c r="J527" s="33">
        <f>ROUND(AVERAGE(G527,I527),4)</f>
        <v>8.2000000000000003E-2</v>
      </c>
      <c r="K527" s="26">
        <f>H527</f>
        <v>44286</v>
      </c>
      <c r="L527" s="26">
        <v>44378</v>
      </c>
      <c r="M527" s="26">
        <v>44561</v>
      </c>
      <c r="N527" s="47"/>
    </row>
    <row r="528" spans="1:14" x14ac:dyDescent="0.25">
      <c r="A528" s="29" t="s">
        <v>673</v>
      </c>
      <c r="B528" s="34" t="s">
        <v>674</v>
      </c>
      <c r="C528" s="30" t="s">
        <v>826</v>
      </c>
      <c r="D528" s="27" t="s">
        <v>1381</v>
      </c>
      <c r="E528" s="31" t="s">
        <v>709</v>
      </c>
      <c r="F528" s="32">
        <v>44012</v>
      </c>
      <c r="G528" s="33">
        <v>0.42880000000000001</v>
      </c>
      <c r="H528" s="26">
        <v>44196</v>
      </c>
      <c r="I528" s="33">
        <v>0.41060000000000002</v>
      </c>
      <c r="J528" s="33">
        <f>ROUND(AVERAGE(G528,I528),4)</f>
        <v>0.41970000000000002</v>
      </c>
      <c r="K528" s="26">
        <f>H528</f>
        <v>44196</v>
      </c>
      <c r="L528" s="26">
        <v>44378</v>
      </c>
      <c r="M528" s="26">
        <v>44561</v>
      </c>
      <c r="N528" s="47"/>
    </row>
    <row r="529" spans="1:14" x14ac:dyDescent="0.25">
      <c r="A529" s="29" t="s">
        <v>673</v>
      </c>
      <c r="B529" s="34" t="s">
        <v>675</v>
      </c>
      <c r="C529" s="30" t="s">
        <v>826</v>
      </c>
      <c r="D529" s="27" t="s">
        <v>1382</v>
      </c>
      <c r="E529" s="31" t="s">
        <v>716</v>
      </c>
      <c r="F529" s="32">
        <v>44012</v>
      </c>
      <c r="G529" s="33">
        <v>0.42880000000000001</v>
      </c>
      <c r="H529" s="26">
        <v>44196</v>
      </c>
      <c r="I529" s="33">
        <v>0.41060000000000002</v>
      </c>
      <c r="J529" s="33">
        <f>ROUND(AVERAGE(G529,I529),4)</f>
        <v>0.41970000000000002</v>
      </c>
      <c r="K529" s="26">
        <f>H529</f>
        <v>44196</v>
      </c>
      <c r="L529" s="26">
        <v>44378</v>
      </c>
      <c r="M529" s="26">
        <v>44561</v>
      </c>
      <c r="N529" s="47"/>
    </row>
    <row r="530" spans="1:14" x14ac:dyDescent="0.25">
      <c r="A530" s="29" t="s">
        <v>673</v>
      </c>
      <c r="B530" s="34" t="s">
        <v>676</v>
      </c>
      <c r="C530" s="30" t="s">
        <v>826</v>
      </c>
      <c r="D530" s="27" t="s">
        <v>1383</v>
      </c>
      <c r="E530" s="31" t="s">
        <v>709</v>
      </c>
      <c r="F530" s="32">
        <v>44012</v>
      </c>
      <c r="G530" s="33">
        <v>0.42880000000000001</v>
      </c>
      <c r="H530" s="26">
        <v>44196</v>
      </c>
      <c r="I530" s="33">
        <v>0.41060000000000002</v>
      </c>
      <c r="J530" s="33">
        <f>ROUND(AVERAGE(G530,I530),4)</f>
        <v>0.41970000000000002</v>
      </c>
      <c r="K530" s="26">
        <f>H530</f>
        <v>44196</v>
      </c>
      <c r="L530" s="26">
        <v>44378</v>
      </c>
      <c r="M530" s="26">
        <v>44561</v>
      </c>
      <c r="N530" s="47"/>
    </row>
    <row r="531" spans="1:14" x14ac:dyDescent="0.25">
      <c r="A531" s="29" t="s">
        <v>673</v>
      </c>
      <c r="B531" s="34" t="s">
        <v>677</v>
      </c>
      <c r="C531" s="30" t="s">
        <v>826</v>
      </c>
      <c r="D531" s="27" t="s">
        <v>1384</v>
      </c>
      <c r="E531" s="31" t="s">
        <v>709</v>
      </c>
      <c r="F531" s="32">
        <v>44012</v>
      </c>
      <c r="G531" s="33">
        <v>0.42880000000000001</v>
      </c>
      <c r="H531" s="26">
        <v>44196</v>
      </c>
      <c r="I531" s="33">
        <v>0.41060000000000002</v>
      </c>
      <c r="J531" s="33">
        <f>ROUND(AVERAGE(G531,I531),4)</f>
        <v>0.41970000000000002</v>
      </c>
      <c r="K531" s="26">
        <f>H531</f>
        <v>44196</v>
      </c>
      <c r="L531" s="26">
        <v>44378</v>
      </c>
      <c r="M531" s="26">
        <v>44561</v>
      </c>
      <c r="N531" s="47"/>
    </row>
    <row r="532" spans="1:14" x14ac:dyDescent="0.25">
      <c r="A532" s="29" t="s">
        <v>673</v>
      </c>
      <c r="B532" s="34" t="s">
        <v>678</v>
      </c>
      <c r="C532" s="30" t="s">
        <v>826</v>
      </c>
      <c r="D532" s="27" t="s">
        <v>1385</v>
      </c>
      <c r="E532" s="31" t="s">
        <v>709</v>
      </c>
      <c r="F532" s="32">
        <v>44012</v>
      </c>
      <c r="G532" s="33">
        <v>0.42880000000000001</v>
      </c>
      <c r="H532" s="26">
        <v>44196</v>
      </c>
      <c r="I532" s="33">
        <v>0.41060000000000002</v>
      </c>
      <c r="J532" s="33">
        <f>ROUND(AVERAGE(G532,I532),4)</f>
        <v>0.41970000000000002</v>
      </c>
      <c r="K532" s="26">
        <f>H532</f>
        <v>44196</v>
      </c>
      <c r="L532" s="26">
        <v>44378</v>
      </c>
      <c r="M532" s="26">
        <v>44561</v>
      </c>
      <c r="N532" s="47"/>
    </row>
    <row r="533" spans="1:14" x14ac:dyDescent="0.25">
      <c r="A533" s="36" t="s">
        <v>50</v>
      </c>
      <c r="B533" s="43" t="s">
        <v>51</v>
      </c>
      <c r="C533" s="38" t="s">
        <v>721</v>
      </c>
      <c r="D533" s="37" t="s">
        <v>856</v>
      </c>
      <c r="E533" s="39" t="s">
        <v>709</v>
      </c>
      <c r="F533" s="40">
        <v>44012</v>
      </c>
      <c r="G533" s="33">
        <v>0.5242</v>
      </c>
      <c r="H533" s="41">
        <v>44196</v>
      </c>
      <c r="I533" s="33">
        <v>0.53220000000000001</v>
      </c>
      <c r="J533" s="33">
        <f>ROUND(AVERAGE(G533,I533),4)</f>
        <v>0.5282</v>
      </c>
      <c r="K533" s="41">
        <f>H533</f>
        <v>44196</v>
      </c>
      <c r="L533" s="41">
        <v>44378</v>
      </c>
      <c r="M533" s="41">
        <v>44561</v>
      </c>
      <c r="N533" s="47"/>
    </row>
    <row r="534" spans="1:14" x14ac:dyDescent="0.25">
      <c r="A534" s="29" t="s">
        <v>544</v>
      </c>
      <c r="B534" s="34" t="s">
        <v>545</v>
      </c>
      <c r="C534" s="30" t="s">
        <v>787</v>
      </c>
      <c r="D534" s="27" t="s">
        <v>1290</v>
      </c>
      <c r="E534" s="31" t="s">
        <v>709</v>
      </c>
      <c r="F534" s="32">
        <v>44012</v>
      </c>
      <c r="G534" s="33">
        <v>0.67749999999999999</v>
      </c>
      <c r="H534" s="26">
        <v>44196</v>
      </c>
      <c r="I534" s="33">
        <v>0.79500000000000004</v>
      </c>
      <c r="J534" s="33">
        <f>ROUND(AVERAGE(G534,I534),4)</f>
        <v>0.73629999999999995</v>
      </c>
      <c r="K534" s="26">
        <f>H534</f>
        <v>44196</v>
      </c>
      <c r="L534" s="26">
        <v>44378</v>
      </c>
      <c r="M534" s="26">
        <v>44561</v>
      </c>
      <c r="N534" s="47"/>
    </row>
    <row r="535" spans="1:14" x14ac:dyDescent="0.25">
      <c r="A535" s="29" t="s">
        <v>544</v>
      </c>
      <c r="B535" s="34" t="s">
        <v>546</v>
      </c>
      <c r="C535" s="30" t="s">
        <v>787</v>
      </c>
      <c r="D535" s="27" t="s">
        <v>1291</v>
      </c>
      <c r="E535" s="31" t="s">
        <v>709</v>
      </c>
      <c r="F535" s="32">
        <v>44012</v>
      </c>
      <c r="G535" s="33">
        <v>0.67749999999999999</v>
      </c>
      <c r="H535" s="26">
        <v>44196</v>
      </c>
      <c r="I535" s="33">
        <v>0.79500000000000004</v>
      </c>
      <c r="J535" s="33">
        <f>ROUND(AVERAGE(G535,I535),4)</f>
        <v>0.73629999999999995</v>
      </c>
      <c r="K535" s="26">
        <f>H535</f>
        <v>44196</v>
      </c>
      <c r="L535" s="26">
        <v>44378</v>
      </c>
      <c r="M535" s="26">
        <v>44561</v>
      </c>
      <c r="N535" s="47"/>
    </row>
    <row r="536" spans="1:14" x14ac:dyDescent="0.25">
      <c r="A536" s="29" t="s">
        <v>544</v>
      </c>
      <c r="B536" s="34" t="s">
        <v>547</v>
      </c>
      <c r="C536" s="30" t="s">
        <v>787</v>
      </c>
      <c r="D536" s="27" t="s">
        <v>1292</v>
      </c>
      <c r="E536" s="31" t="s">
        <v>709</v>
      </c>
      <c r="F536" s="32">
        <v>44012</v>
      </c>
      <c r="G536" s="33">
        <v>0.67749999999999999</v>
      </c>
      <c r="H536" s="26">
        <v>44196</v>
      </c>
      <c r="I536" s="33">
        <v>0.79500000000000004</v>
      </c>
      <c r="J536" s="33">
        <f>ROUND(AVERAGE(G536,I536),4)</f>
        <v>0.73629999999999995</v>
      </c>
      <c r="K536" s="26">
        <f>H536</f>
        <v>44196</v>
      </c>
      <c r="L536" s="26">
        <v>44378</v>
      </c>
      <c r="M536" s="26">
        <v>44561</v>
      </c>
      <c r="N536" s="47"/>
    </row>
    <row r="537" spans="1:14" x14ac:dyDescent="0.25">
      <c r="A537" s="29" t="s">
        <v>544</v>
      </c>
      <c r="B537" s="34" t="s">
        <v>548</v>
      </c>
      <c r="C537" s="30" t="s">
        <v>787</v>
      </c>
      <c r="D537" s="27" t="s">
        <v>1293</v>
      </c>
      <c r="E537" s="31" t="s">
        <v>709</v>
      </c>
      <c r="F537" s="32">
        <v>44012</v>
      </c>
      <c r="G537" s="33">
        <v>0.67749999999999999</v>
      </c>
      <c r="H537" s="26">
        <v>44196</v>
      </c>
      <c r="I537" s="33">
        <v>0.79500000000000004</v>
      </c>
      <c r="J537" s="33">
        <f>ROUND(AVERAGE(G537,I537),4)</f>
        <v>0.73629999999999995</v>
      </c>
      <c r="K537" s="26">
        <f>H537</f>
        <v>44196</v>
      </c>
      <c r="L537" s="26">
        <v>44378</v>
      </c>
      <c r="M537" s="26">
        <v>44561</v>
      </c>
      <c r="N537" s="47"/>
    </row>
    <row r="538" spans="1:14" x14ac:dyDescent="0.25">
      <c r="A538" s="29" t="s">
        <v>544</v>
      </c>
      <c r="B538" s="34" t="s">
        <v>549</v>
      </c>
      <c r="C538" s="30" t="s">
        <v>787</v>
      </c>
      <c r="D538" s="27" t="s">
        <v>1294</v>
      </c>
      <c r="E538" s="31" t="s">
        <v>709</v>
      </c>
      <c r="F538" s="32">
        <v>44012</v>
      </c>
      <c r="G538" s="33">
        <v>0.67749999999999999</v>
      </c>
      <c r="H538" s="26">
        <v>44196</v>
      </c>
      <c r="I538" s="33">
        <v>0.79500000000000004</v>
      </c>
      <c r="J538" s="33">
        <f>ROUND(AVERAGE(G538,I538),4)</f>
        <v>0.73629999999999995</v>
      </c>
      <c r="K538" s="26">
        <f>H538</f>
        <v>44196</v>
      </c>
      <c r="L538" s="26">
        <v>44378</v>
      </c>
      <c r="M538" s="26">
        <v>44561</v>
      </c>
      <c r="N538" s="47"/>
    </row>
    <row r="539" spans="1:14" x14ac:dyDescent="0.25">
      <c r="A539" s="29" t="s">
        <v>642</v>
      </c>
      <c r="B539" s="34" t="s">
        <v>643</v>
      </c>
      <c r="C539" s="30" t="s">
        <v>812</v>
      </c>
      <c r="D539" s="27" t="s">
        <v>1363</v>
      </c>
      <c r="E539" s="31" t="s">
        <v>709</v>
      </c>
      <c r="F539" s="32">
        <v>44012</v>
      </c>
      <c r="G539" s="33">
        <v>0.76160000000000005</v>
      </c>
      <c r="H539" s="26">
        <v>44196</v>
      </c>
      <c r="I539" s="33">
        <v>0.5867</v>
      </c>
      <c r="J539" s="33">
        <f>ROUND(AVERAGE(G539,I539),4)</f>
        <v>0.67420000000000002</v>
      </c>
      <c r="K539" s="26">
        <f>H539</f>
        <v>44196</v>
      </c>
      <c r="L539" s="26">
        <v>44378</v>
      </c>
      <c r="M539" s="26">
        <v>44561</v>
      </c>
      <c r="N539" s="47"/>
    </row>
    <row r="540" spans="1:14" x14ac:dyDescent="0.25">
      <c r="A540" s="29" t="s">
        <v>633</v>
      </c>
      <c r="B540" s="34" t="s">
        <v>634</v>
      </c>
      <c r="C540" s="30" t="s">
        <v>808</v>
      </c>
      <c r="D540" s="27" t="s">
        <v>1358</v>
      </c>
      <c r="E540" s="31" t="s">
        <v>709</v>
      </c>
      <c r="F540" s="32">
        <v>44012</v>
      </c>
      <c r="G540" s="33">
        <v>0.77439999999999998</v>
      </c>
      <c r="H540" s="26">
        <v>44196</v>
      </c>
      <c r="I540" s="33">
        <v>0.71789999999999998</v>
      </c>
      <c r="J540" s="33">
        <f>ROUND(AVERAGE(G540,I540),4)</f>
        <v>0.74619999999999997</v>
      </c>
      <c r="K540" s="26">
        <f>H540</f>
        <v>44196</v>
      </c>
      <c r="L540" s="26">
        <v>44378</v>
      </c>
      <c r="M540" s="26">
        <v>44561</v>
      </c>
      <c r="N540" s="47"/>
    </row>
    <row r="541" spans="1:14" x14ac:dyDescent="0.25">
      <c r="A541" s="29" t="s">
        <v>679</v>
      </c>
      <c r="B541" s="34" t="s">
        <v>680</v>
      </c>
      <c r="C541" s="30" t="s">
        <v>827</v>
      </c>
      <c r="D541" s="27" t="s">
        <v>1386</v>
      </c>
      <c r="E541" s="31" t="s">
        <v>709</v>
      </c>
      <c r="F541" s="32">
        <v>44104</v>
      </c>
      <c r="G541" s="33">
        <v>0.79139999999999999</v>
      </c>
      <c r="H541" s="26">
        <v>44286</v>
      </c>
      <c r="I541" s="33">
        <v>0.68</v>
      </c>
      <c r="J541" s="33">
        <f>ROUND(AVERAGE(G541,I541),4)</f>
        <v>0.73570000000000002</v>
      </c>
      <c r="K541" s="26">
        <f>H541</f>
        <v>44286</v>
      </c>
      <c r="L541" s="26">
        <v>44378</v>
      </c>
      <c r="M541" s="26">
        <v>44561</v>
      </c>
      <c r="N541" s="47"/>
    </row>
    <row r="542" spans="1:14" x14ac:dyDescent="0.25">
      <c r="A542" s="29" t="s">
        <v>616</v>
      </c>
      <c r="B542" s="34" t="s">
        <v>617</v>
      </c>
      <c r="C542" s="30" t="s">
        <v>803</v>
      </c>
      <c r="D542" s="27" t="s">
        <v>1346</v>
      </c>
      <c r="E542" s="31" t="s">
        <v>709</v>
      </c>
      <c r="F542" s="32">
        <v>44012</v>
      </c>
      <c r="G542" s="33">
        <v>5.67E-2</v>
      </c>
      <c r="H542" s="26">
        <v>44196</v>
      </c>
      <c r="I542" s="33">
        <v>5.0700000000000002E-2</v>
      </c>
      <c r="J542" s="33">
        <f>ROUND(AVERAGE(G542,I542),4)</f>
        <v>5.3699999999999998E-2</v>
      </c>
      <c r="K542" s="26">
        <f>H542</f>
        <v>44196</v>
      </c>
      <c r="L542" s="26">
        <v>44378</v>
      </c>
      <c r="M542" s="26">
        <v>44561</v>
      </c>
      <c r="N542" s="47"/>
    </row>
    <row r="543" spans="1:14" x14ac:dyDescent="0.25">
      <c r="A543" s="29" t="s">
        <v>616</v>
      </c>
      <c r="B543" s="34" t="s">
        <v>618</v>
      </c>
      <c r="C543" s="30" t="s">
        <v>803</v>
      </c>
      <c r="D543" s="27" t="s">
        <v>1347</v>
      </c>
      <c r="E543" s="31" t="s">
        <v>709</v>
      </c>
      <c r="F543" s="32">
        <v>44012</v>
      </c>
      <c r="G543" s="33">
        <v>5.67E-2</v>
      </c>
      <c r="H543" s="26">
        <v>44196</v>
      </c>
      <c r="I543" s="33">
        <v>5.0700000000000002E-2</v>
      </c>
      <c r="J543" s="33">
        <f>ROUND(AVERAGE(G543,I543),4)</f>
        <v>5.3699999999999998E-2</v>
      </c>
      <c r="K543" s="26">
        <f>H543</f>
        <v>44196</v>
      </c>
      <c r="L543" s="26">
        <v>44378</v>
      </c>
      <c r="M543" s="26">
        <v>44561</v>
      </c>
      <c r="N543" s="47"/>
    </row>
    <row r="544" spans="1:14" x14ac:dyDescent="0.25">
      <c r="A544" s="29" t="s">
        <v>610</v>
      </c>
      <c r="B544" s="34" t="s">
        <v>611</v>
      </c>
      <c r="C544" s="30" t="s">
        <v>802</v>
      </c>
      <c r="D544" s="27" t="s">
        <v>1341</v>
      </c>
      <c r="E544" s="31" t="s">
        <v>709</v>
      </c>
      <c r="F544" s="32">
        <v>44012</v>
      </c>
      <c r="G544" s="33">
        <v>4.7800000000000002E-2</v>
      </c>
      <c r="H544" s="26">
        <v>44196</v>
      </c>
      <c r="I544" s="33">
        <v>3.7400000000000003E-2</v>
      </c>
      <c r="J544" s="33">
        <f>ROUND(AVERAGE(G544,I544),4)</f>
        <v>4.2599999999999999E-2</v>
      </c>
      <c r="K544" s="26">
        <f>H544</f>
        <v>44196</v>
      </c>
      <c r="L544" s="26">
        <v>44378</v>
      </c>
      <c r="M544" s="26">
        <v>44561</v>
      </c>
      <c r="N544" s="47"/>
    </row>
    <row r="545" spans="1:14" x14ac:dyDescent="0.25">
      <c r="A545" s="29" t="s">
        <v>610</v>
      </c>
      <c r="B545" s="34" t="s">
        <v>612</v>
      </c>
      <c r="C545" s="30" t="s">
        <v>802</v>
      </c>
      <c r="D545" s="27" t="s">
        <v>1342</v>
      </c>
      <c r="E545" s="31" t="s">
        <v>709</v>
      </c>
      <c r="F545" s="32">
        <v>44012</v>
      </c>
      <c r="G545" s="33">
        <v>4.7800000000000002E-2</v>
      </c>
      <c r="H545" s="26">
        <v>44196</v>
      </c>
      <c r="I545" s="33">
        <v>3.7400000000000003E-2</v>
      </c>
      <c r="J545" s="33">
        <f>ROUND(AVERAGE(G545,I545),4)</f>
        <v>4.2599999999999999E-2</v>
      </c>
      <c r="K545" s="26">
        <f>H545</f>
        <v>44196</v>
      </c>
      <c r="L545" s="26">
        <v>44378</v>
      </c>
      <c r="M545" s="26">
        <v>44561</v>
      </c>
      <c r="N545" s="47"/>
    </row>
    <row r="546" spans="1:14" x14ac:dyDescent="0.25">
      <c r="A546" s="29" t="s">
        <v>610</v>
      </c>
      <c r="B546" s="34" t="s">
        <v>613</v>
      </c>
      <c r="C546" s="30" t="s">
        <v>802</v>
      </c>
      <c r="D546" s="27" t="s">
        <v>1343</v>
      </c>
      <c r="E546" s="31" t="s">
        <v>709</v>
      </c>
      <c r="F546" s="32">
        <v>44012</v>
      </c>
      <c r="G546" s="33">
        <v>4.7800000000000002E-2</v>
      </c>
      <c r="H546" s="26">
        <v>44196</v>
      </c>
      <c r="I546" s="33">
        <v>3.7400000000000003E-2</v>
      </c>
      <c r="J546" s="33">
        <f>ROUND(AVERAGE(G546,I546),4)</f>
        <v>4.2599999999999999E-2</v>
      </c>
      <c r="K546" s="26">
        <f>H546</f>
        <v>44196</v>
      </c>
      <c r="L546" s="26">
        <v>44378</v>
      </c>
      <c r="M546" s="26">
        <v>44561</v>
      </c>
      <c r="N546" s="47"/>
    </row>
    <row r="547" spans="1:14" x14ac:dyDescent="0.25">
      <c r="A547" s="29" t="s">
        <v>610</v>
      </c>
      <c r="B547" s="34" t="s">
        <v>614</v>
      </c>
      <c r="C547" s="30" t="s">
        <v>802</v>
      </c>
      <c r="D547" s="27" t="s">
        <v>1344</v>
      </c>
      <c r="E547" s="31" t="s">
        <v>709</v>
      </c>
      <c r="F547" s="32">
        <v>44012</v>
      </c>
      <c r="G547" s="33">
        <v>4.7800000000000002E-2</v>
      </c>
      <c r="H547" s="26">
        <v>44196</v>
      </c>
      <c r="I547" s="33">
        <v>3.7400000000000003E-2</v>
      </c>
      <c r="J547" s="33">
        <f>ROUND(AVERAGE(G547,I547),4)</f>
        <v>4.2599999999999999E-2</v>
      </c>
      <c r="K547" s="26">
        <f>H547</f>
        <v>44196</v>
      </c>
      <c r="L547" s="26">
        <v>44378</v>
      </c>
      <c r="M547" s="26">
        <v>44561</v>
      </c>
      <c r="N547" s="47"/>
    </row>
    <row r="548" spans="1:14" x14ac:dyDescent="0.25">
      <c r="A548" s="29" t="s">
        <v>610</v>
      </c>
      <c r="B548" s="34" t="s">
        <v>615</v>
      </c>
      <c r="C548" s="30" t="s">
        <v>802</v>
      </c>
      <c r="D548" s="27" t="s">
        <v>1345</v>
      </c>
      <c r="E548" s="31" t="s">
        <v>709</v>
      </c>
      <c r="F548" s="32">
        <v>44012</v>
      </c>
      <c r="G548" s="33">
        <v>4.7800000000000002E-2</v>
      </c>
      <c r="H548" s="26">
        <v>44196</v>
      </c>
      <c r="I548" s="33">
        <v>3.7400000000000003E-2</v>
      </c>
      <c r="J548" s="33">
        <f>ROUND(AVERAGE(G548,I548),4)</f>
        <v>4.2599999999999999E-2</v>
      </c>
      <c r="K548" s="26">
        <f>H548</f>
        <v>44196</v>
      </c>
      <c r="L548" s="26">
        <v>44378</v>
      </c>
      <c r="M548" s="26">
        <v>44561</v>
      </c>
      <c r="N548" s="47"/>
    </row>
    <row r="549" spans="1:14" x14ac:dyDescent="0.25">
      <c r="A549" s="29" t="s">
        <v>619</v>
      </c>
      <c r="B549" s="34" t="s">
        <v>620</v>
      </c>
      <c r="C549" s="30" t="s">
        <v>804</v>
      </c>
      <c r="D549" s="27" t="s">
        <v>1348</v>
      </c>
      <c r="E549" s="31" t="s">
        <v>709</v>
      </c>
      <c r="F549" s="32">
        <v>44012</v>
      </c>
      <c r="G549" s="33">
        <v>4.2700000000000002E-2</v>
      </c>
      <c r="H549" s="26">
        <v>44196</v>
      </c>
      <c r="I549" s="33">
        <v>2.7799999999999998E-2</v>
      </c>
      <c r="J549" s="33">
        <f>ROUND(AVERAGE(G549,I549),4)</f>
        <v>3.5299999999999998E-2</v>
      </c>
      <c r="K549" s="26">
        <f>H549</f>
        <v>44196</v>
      </c>
      <c r="L549" s="26">
        <v>44378</v>
      </c>
      <c r="M549" s="26">
        <v>44561</v>
      </c>
      <c r="N549" s="47"/>
    </row>
    <row r="550" spans="1:14" x14ac:dyDescent="0.25">
      <c r="A550" s="29" t="s">
        <v>619</v>
      </c>
      <c r="B550" s="34" t="s">
        <v>621</v>
      </c>
      <c r="C550" s="30" t="s">
        <v>804</v>
      </c>
      <c r="D550" s="27" t="s">
        <v>1349</v>
      </c>
      <c r="E550" s="31" t="s">
        <v>709</v>
      </c>
      <c r="F550" s="32">
        <v>44012</v>
      </c>
      <c r="G550" s="33">
        <v>4.2700000000000002E-2</v>
      </c>
      <c r="H550" s="26">
        <v>44196</v>
      </c>
      <c r="I550" s="33">
        <v>2.7799999999999998E-2</v>
      </c>
      <c r="J550" s="33">
        <f>ROUND(AVERAGE(G550,I550),4)</f>
        <v>3.5299999999999998E-2</v>
      </c>
      <c r="K550" s="26">
        <f>H550</f>
        <v>44196</v>
      </c>
      <c r="L550" s="26">
        <v>44378</v>
      </c>
      <c r="M550" s="26">
        <v>44561</v>
      </c>
      <c r="N550" s="47"/>
    </row>
    <row r="551" spans="1:14" x14ac:dyDescent="0.25">
      <c r="A551" s="29" t="s">
        <v>622</v>
      </c>
      <c r="B551" s="34" t="s">
        <v>623</v>
      </c>
      <c r="C551" s="30" t="s">
        <v>805</v>
      </c>
      <c r="D551" s="27" t="s">
        <v>1350</v>
      </c>
      <c r="E551" s="31" t="s">
        <v>709</v>
      </c>
      <c r="F551" s="32">
        <v>44012</v>
      </c>
      <c r="G551" s="33">
        <v>0.15870000000000001</v>
      </c>
      <c r="H551" s="26">
        <v>44196</v>
      </c>
      <c r="I551" s="33">
        <v>9.5600000000000004E-2</v>
      </c>
      <c r="J551" s="33">
        <f>ROUND(AVERAGE(G551,I551),4)</f>
        <v>0.12720000000000001</v>
      </c>
      <c r="K551" s="26">
        <f>H551</f>
        <v>44196</v>
      </c>
      <c r="L551" s="26">
        <v>44378</v>
      </c>
      <c r="M551" s="26">
        <v>44561</v>
      </c>
      <c r="N551" s="47"/>
    </row>
    <row r="552" spans="1:14" x14ac:dyDescent="0.25">
      <c r="A552" s="29" t="s">
        <v>622</v>
      </c>
      <c r="B552" s="34" t="s">
        <v>624</v>
      </c>
      <c r="C552" s="30" t="s">
        <v>805</v>
      </c>
      <c r="D552" s="27" t="s">
        <v>1351</v>
      </c>
      <c r="E552" s="31" t="s">
        <v>709</v>
      </c>
      <c r="F552" s="32">
        <v>44012</v>
      </c>
      <c r="G552" s="33">
        <v>0.15870000000000001</v>
      </c>
      <c r="H552" s="26">
        <v>44196</v>
      </c>
      <c r="I552" s="33">
        <v>9.5600000000000004E-2</v>
      </c>
      <c r="J552" s="33">
        <f>ROUND(AVERAGE(G552,I552),4)</f>
        <v>0.12720000000000001</v>
      </c>
      <c r="K552" s="26">
        <f>H552</f>
        <v>44196</v>
      </c>
      <c r="L552" s="26">
        <v>44378</v>
      </c>
      <c r="M552" s="26">
        <v>44561</v>
      </c>
      <c r="N552" s="47"/>
    </row>
    <row r="553" spans="1:14" x14ac:dyDescent="0.25">
      <c r="A553" s="29" t="s">
        <v>622</v>
      </c>
      <c r="B553" s="34" t="s">
        <v>625</v>
      </c>
      <c r="C553" s="30" t="s">
        <v>805</v>
      </c>
      <c r="D553" s="27" t="s">
        <v>1352</v>
      </c>
      <c r="E553" s="31" t="s">
        <v>709</v>
      </c>
      <c r="F553" s="32">
        <v>44012</v>
      </c>
      <c r="G553" s="33">
        <v>0.15870000000000001</v>
      </c>
      <c r="H553" s="26">
        <v>44196</v>
      </c>
      <c r="I553" s="33">
        <v>9.5600000000000004E-2</v>
      </c>
      <c r="J553" s="33">
        <f>ROUND(AVERAGE(G553,I553),4)</f>
        <v>0.12720000000000001</v>
      </c>
      <c r="K553" s="26">
        <f>H553</f>
        <v>44196</v>
      </c>
      <c r="L553" s="26">
        <v>44378</v>
      </c>
      <c r="M553" s="26">
        <v>44561</v>
      </c>
      <c r="N553" s="47"/>
    </row>
    <row r="554" spans="1:14" x14ac:dyDescent="0.25">
      <c r="A554" s="29" t="s">
        <v>622</v>
      </c>
      <c r="B554" s="34" t="s">
        <v>626</v>
      </c>
      <c r="C554" s="30" t="s">
        <v>805</v>
      </c>
      <c r="D554" s="27" t="s">
        <v>1353</v>
      </c>
      <c r="E554" s="31" t="s">
        <v>709</v>
      </c>
      <c r="F554" s="32">
        <v>44012</v>
      </c>
      <c r="G554" s="33">
        <v>0.15870000000000001</v>
      </c>
      <c r="H554" s="26">
        <v>44196</v>
      </c>
      <c r="I554" s="33">
        <v>9.5600000000000004E-2</v>
      </c>
      <c r="J554" s="33">
        <f>ROUND(AVERAGE(G554,I554),4)</f>
        <v>0.12720000000000001</v>
      </c>
      <c r="K554" s="26">
        <f>H554</f>
        <v>44196</v>
      </c>
      <c r="L554" s="26">
        <v>44378</v>
      </c>
      <c r="M554" s="26">
        <v>44561</v>
      </c>
      <c r="N554" s="47"/>
    </row>
    <row r="555" spans="1:14" x14ac:dyDescent="0.25">
      <c r="A555" s="29" t="s">
        <v>596</v>
      </c>
      <c r="B555" s="34" t="s">
        <v>597</v>
      </c>
      <c r="C555" s="30" t="s">
        <v>798</v>
      </c>
      <c r="D555" s="27" t="s">
        <v>1331</v>
      </c>
      <c r="E555" s="31" t="s">
        <v>709</v>
      </c>
      <c r="F555" s="32">
        <v>44012</v>
      </c>
      <c r="G555" s="33">
        <v>0.17760000000000001</v>
      </c>
      <c r="H555" s="26">
        <v>44196</v>
      </c>
      <c r="I555" s="33">
        <v>0.19089999999999999</v>
      </c>
      <c r="J555" s="33">
        <f>ROUND(AVERAGE(G555,I555),4)</f>
        <v>0.18429999999999999</v>
      </c>
      <c r="K555" s="26">
        <f>H555</f>
        <v>44196</v>
      </c>
      <c r="L555" s="26">
        <v>44378</v>
      </c>
      <c r="M555" s="26">
        <v>44561</v>
      </c>
      <c r="N555" s="47"/>
    </row>
    <row r="556" spans="1:14" x14ac:dyDescent="0.25">
      <c r="A556" s="29" t="s">
        <v>596</v>
      </c>
      <c r="B556" s="34" t="s">
        <v>598</v>
      </c>
      <c r="C556" s="30" t="s">
        <v>798</v>
      </c>
      <c r="D556" s="27" t="s">
        <v>1332</v>
      </c>
      <c r="E556" s="31" t="s">
        <v>709</v>
      </c>
      <c r="F556" s="32">
        <v>44012</v>
      </c>
      <c r="G556" s="33">
        <v>0.17760000000000001</v>
      </c>
      <c r="H556" s="26">
        <v>44196</v>
      </c>
      <c r="I556" s="33">
        <v>0.19089999999999999</v>
      </c>
      <c r="J556" s="33">
        <f>ROUND(AVERAGE(G556,I556),4)</f>
        <v>0.18429999999999999</v>
      </c>
      <c r="K556" s="26">
        <f>H556</f>
        <v>44196</v>
      </c>
      <c r="L556" s="26">
        <v>44378</v>
      </c>
      <c r="M556" s="26">
        <v>44561</v>
      </c>
      <c r="N556" s="47"/>
    </row>
    <row r="557" spans="1:14" x14ac:dyDescent="0.25">
      <c r="A557" s="29" t="s">
        <v>596</v>
      </c>
      <c r="B557" s="34" t="s">
        <v>599</v>
      </c>
      <c r="C557" s="30" t="s">
        <v>798</v>
      </c>
      <c r="D557" s="27" t="s">
        <v>1333</v>
      </c>
      <c r="E557" s="31" t="s">
        <v>709</v>
      </c>
      <c r="F557" s="32">
        <v>44012</v>
      </c>
      <c r="G557" s="33">
        <v>0.17760000000000001</v>
      </c>
      <c r="H557" s="26">
        <v>44196</v>
      </c>
      <c r="I557" s="33">
        <v>0.19089999999999999</v>
      </c>
      <c r="J557" s="33">
        <f>ROUND(AVERAGE(G557,I557),4)</f>
        <v>0.18429999999999999</v>
      </c>
      <c r="K557" s="26">
        <f>H557</f>
        <v>44196</v>
      </c>
      <c r="L557" s="26">
        <v>44378</v>
      </c>
      <c r="M557" s="26">
        <v>44561</v>
      </c>
      <c r="N557" s="47"/>
    </row>
    <row r="558" spans="1:14" x14ac:dyDescent="0.25">
      <c r="A558" s="29" t="s">
        <v>596</v>
      </c>
      <c r="B558" s="34" t="s">
        <v>600</v>
      </c>
      <c r="C558" s="30" t="s">
        <v>798</v>
      </c>
      <c r="D558" s="27" t="s">
        <v>1334</v>
      </c>
      <c r="E558" s="31" t="s">
        <v>709</v>
      </c>
      <c r="F558" s="32">
        <v>44012</v>
      </c>
      <c r="G558" s="33">
        <v>0.17760000000000001</v>
      </c>
      <c r="H558" s="26">
        <v>44196</v>
      </c>
      <c r="I558" s="33">
        <v>0.19089999999999999</v>
      </c>
      <c r="J558" s="33">
        <f>ROUND(AVERAGE(G558,I558),4)</f>
        <v>0.18429999999999999</v>
      </c>
      <c r="K558" s="26">
        <f>H558</f>
        <v>44196</v>
      </c>
      <c r="L558" s="26">
        <v>44378</v>
      </c>
      <c r="M558" s="26">
        <v>44561</v>
      </c>
      <c r="N558" s="47"/>
    </row>
    <row r="559" spans="1:14" x14ac:dyDescent="0.25">
      <c r="A559" s="29" t="s">
        <v>536</v>
      </c>
      <c r="B559" s="34" t="s">
        <v>537</v>
      </c>
      <c r="C559" s="30" t="s">
        <v>785</v>
      </c>
      <c r="D559" s="27" t="s">
        <v>1284</v>
      </c>
      <c r="E559" s="31" t="s">
        <v>709</v>
      </c>
      <c r="F559" s="32">
        <v>44012</v>
      </c>
      <c r="G559" s="33">
        <v>0.99919999999999998</v>
      </c>
      <c r="H559" s="26">
        <v>44196</v>
      </c>
      <c r="I559" s="33">
        <v>0.99939999999999996</v>
      </c>
      <c r="J559" s="33">
        <f>ROUND(AVERAGE(G559,I559),4)</f>
        <v>0.99929999999999997</v>
      </c>
      <c r="K559" s="26">
        <f>H559</f>
        <v>44196</v>
      </c>
      <c r="L559" s="26">
        <v>44378</v>
      </c>
      <c r="M559" s="26">
        <v>44561</v>
      </c>
      <c r="N559" s="47"/>
    </row>
    <row r="560" spans="1:14" x14ac:dyDescent="0.25">
      <c r="A560" s="29" t="s">
        <v>536</v>
      </c>
      <c r="B560" s="34" t="s">
        <v>538</v>
      </c>
      <c r="C560" s="30" t="s">
        <v>785</v>
      </c>
      <c r="D560" s="27" t="s">
        <v>1285</v>
      </c>
      <c r="E560" s="31" t="s">
        <v>709</v>
      </c>
      <c r="F560" s="32">
        <v>44012</v>
      </c>
      <c r="G560" s="33">
        <v>0.99919999999999998</v>
      </c>
      <c r="H560" s="26">
        <v>44196</v>
      </c>
      <c r="I560" s="33">
        <v>0.99939999999999996</v>
      </c>
      <c r="J560" s="33">
        <f>ROUND(AVERAGE(G560,I560),4)</f>
        <v>0.99929999999999997</v>
      </c>
      <c r="K560" s="26">
        <f>H560</f>
        <v>44196</v>
      </c>
      <c r="L560" s="26">
        <v>44378</v>
      </c>
      <c r="M560" s="26">
        <v>44561</v>
      </c>
      <c r="N560" s="47"/>
    </row>
    <row r="561" spans="1:14" x14ac:dyDescent="0.25">
      <c r="A561" s="29" t="s">
        <v>536</v>
      </c>
      <c r="B561" s="34" t="s">
        <v>539</v>
      </c>
      <c r="C561" s="30" t="s">
        <v>785</v>
      </c>
      <c r="D561" s="27" t="s">
        <v>1286</v>
      </c>
      <c r="E561" s="31" t="s">
        <v>709</v>
      </c>
      <c r="F561" s="32">
        <v>44012</v>
      </c>
      <c r="G561" s="33">
        <v>0.99919999999999998</v>
      </c>
      <c r="H561" s="26">
        <v>44196</v>
      </c>
      <c r="I561" s="33">
        <v>0.99939999999999996</v>
      </c>
      <c r="J561" s="33">
        <f>ROUND(AVERAGE(G561,I561),4)</f>
        <v>0.99929999999999997</v>
      </c>
      <c r="K561" s="26">
        <f>H561</f>
        <v>44196</v>
      </c>
      <c r="L561" s="26">
        <v>44378</v>
      </c>
      <c r="M561" s="26">
        <v>44561</v>
      </c>
      <c r="N561" s="47"/>
    </row>
    <row r="562" spans="1:14" x14ac:dyDescent="0.25">
      <c r="A562" s="29" t="s">
        <v>536</v>
      </c>
      <c r="B562" s="34" t="s">
        <v>540</v>
      </c>
      <c r="C562" s="30" t="s">
        <v>785</v>
      </c>
      <c r="D562" s="27" t="s">
        <v>1287</v>
      </c>
      <c r="E562" s="31" t="s">
        <v>709</v>
      </c>
      <c r="F562" s="32">
        <v>44012</v>
      </c>
      <c r="G562" s="33">
        <v>0.99919999999999998</v>
      </c>
      <c r="H562" s="26">
        <v>44196</v>
      </c>
      <c r="I562" s="33">
        <v>0.99939999999999996</v>
      </c>
      <c r="J562" s="33">
        <f>ROUND(AVERAGE(G562,I562),4)</f>
        <v>0.99929999999999997</v>
      </c>
      <c r="K562" s="26">
        <f>H562</f>
        <v>44196</v>
      </c>
      <c r="L562" s="26">
        <v>44378</v>
      </c>
      <c r="M562" s="26">
        <v>44561</v>
      </c>
      <c r="N562" s="47"/>
    </row>
    <row r="563" spans="1:14" x14ac:dyDescent="0.25">
      <c r="A563" s="29" t="s">
        <v>536</v>
      </c>
      <c r="B563" s="34" t="s">
        <v>541</v>
      </c>
      <c r="C563" s="30" t="s">
        <v>785</v>
      </c>
      <c r="D563" s="27" t="s">
        <v>1288</v>
      </c>
      <c r="E563" s="31" t="s">
        <v>709</v>
      </c>
      <c r="F563" s="32">
        <v>44012</v>
      </c>
      <c r="G563" s="33">
        <v>0.99919999999999998</v>
      </c>
      <c r="H563" s="26">
        <v>44196</v>
      </c>
      <c r="I563" s="33">
        <v>0.99939999999999996</v>
      </c>
      <c r="J563" s="33">
        <f>ROUND(AVERAGE(G563,I563),4)</f>
        <v>0.99929999999999997</v>
      </c>
      <c r="K563" s="26">
        <f>H563</f>
        <v>44196</v>
      </c>
      <c r="L563" s="26">
        <v>44378</v>
      </c>
      <c r="M563" s="26">
        <v>44561</v>
      </c>
      <c r="N563" s="47"/>
    </row>
    <row r="564" spans="1:14" x14ac:dyDescent="0.25">
      <c r="A564" s="29" t="s">
        <v>177</v>
      </c>
      <c r="B564" s="34" t="s">
        <v>178</v>
      </c>
      <c r="C564" s="30" t="s">
        <v>736</v>
      </c>
      <c r="D564" s="27" t="s">
        <v>969</v>
      </c>
      <c r="E564" s="31" t="s">
        <v>737</v>
      </c>
      <c r="F564" s="32">
        <v>44012</v>
      </c>
      <c r="G564" s="33">
        <v>1.6000000000000001E-3</v>
      </c>
      <c r="H564" s="26">
        <v>44196</v>
      </c>
      <c r="I564" s="33">
        <v>1.5E-3</v>
      </c>
      <c r="J564" s="33">
        <f>ROUND(AVERAGE(G564,I564),4)</f>
        <v>1.6000000000000001E-3</v>
      </c>
      <c r="K564" s="26">
        <f>H564</f>
        <v>44196</v>
      </c>
      <c r="L564" s="26">
        <v>44378</v>
      </c>
      <c r="M564" s="26">
        <v>44561</v>
      </c>
      <c r="N564" s="47"/>
    </row>
    <row r="565" spans="1:14" x14ac:dyDescent="0.25">
      <c r="A565" s="29" t="s">
        <v>177</v>
      </c>
      <c r="B565" s="34" t="s">
        <v>179</v>
      </c>
      <c r="C565" s="30" t="s">
        <v>736</v>
      </c>
      <c r="D565" s="27" t="s">
        <v>970</v>
      </c>
      <c r="E565" s="31" t="s">
        <v>737</v>
      </c>
      <c r="F565" s="32">
        <v>44012</v>
      </c>
      <c r="G565" s="33">
        <v>1.6000000000000001E-3</v>
      </c>
      <c r="H565" s="26">
        <v>44196</v>
      </c>
      <c r="I565" s="33">
        <v>1.5E-3</v>
      </c>
      <c r="J565" s="33">
        <f>ROUND(AVERAGE(G565,I565),4)</f>
        <v>1.6000000000000001E-3</v>
      </c>
      <c r="K565" s="26">
        <f>H565</f>
        <v>44196</v>
      </c>
      <c r="L565" s="26">
        <v>44378</v>
      </c>
      <c r="M565" s="26">
        <v>44561</v>
      </c>
      <c r="N565" s="47"/>
    </row>
    <row r="566" spans="1:14" x14ac:dyDescent="0.25">
      <c r="A566" s="29" t="s">
        <v>177</v>
      </c>
      <c r="B566" s="34" t="s">
        <v>180</v>
      </c>
      <c r="C566" s="30" t="s">
        <v>736</v>
      </c>
      <c r="D566" s="27" t="s">
        <v>971</v>
      </c>
      <c r="E566" s="31" t="s">
        <v>737</v>
      </c>
      <c r="F566" s="32">
        <v>44012</v>
      </c>
      <c r="G566" s="33">
        <v>1.6000000000000001E-3</v>
      </c>
      <c r="H566" s="26">
        <v>44196</v>
      </c>
      <c r="I566" s="33">
        <v>1.5E-3</v>
      </c>
      <c r="J566" s="33">
        <f>ROUND(AVERAGE(G566,I566),4)</f>
        <v>1.6000000000000001E-3</v>
      </c>
      <c r="K566" s="26">
        <f>H566</f>
        <v>44196</v>
      </c>
      <c r="L566" s="26">
        <v>44378</v>
      </c>
      <c r="M566" s="26">
        <v>44561</v>
      </c>
      <c r="N566" s="47"/>
    </row>
    <row r="567" spans="1:14" x14ac:dyDescent="0.25">
      <c r="A567" s="29" t="s">
        <v>177</v>
      </c>
      <c r="B567" s="34" t="s">
        <v>181</v>
      </c>
      <c r="C567" s="30" t="s">
        <v>736</v>
      </c>
      <c r="D567" s="27" t="s">
        <v>972</v>
      </c>
      <c r="E567" s="31" t="s">
        <v>737</v>
      </c>
      <c r="F567" s="32">
        <v>44012</v>
      </c>
      <c r="G567" s="33">
        <v>1.6000000000000001E-3</v>
      </c>
      <c r="H567" s="26">
        <v>44196</v>
      </c>
      <c r="I567" s="33">
        <v>1.5E-3</v>
      </c>
      <c r="J567" s="33">
        <f>ROUND(AVERAGE(G567,I567),4)</f>
        <v>1.6000000000000001E-3</v>
      </c>
      <c r="K567" s="26">
        <f>H567</f>
        <v>44196</v>
      </c>
      <c r="L567" s="26">
        <v>44378</v>
      </c>
      <c r="M567" s="26">
        <v>44561</v>
      </c>
      <c r="N567" s="47"/>
    </row>
    <row r="568" spans="1:14" x14ac:dyDescent="0.25">
      <c r="A568" s="29" t="s">
        <v>177</v>
      </c>
      <c r="B568" s="34" t="s">
        <v>182</v>
      </c>
      <c r="C568" s="30" t="s">
        <v>736</v>
      </c>
      <c r="D568" s="27" t="s">
        <v>973</v>
      </c>
      <c r="E568" s="31" t="s">
        <v>737</v>
      </c>
      <c r="F568" s="32">
        <v>44012</v>
      </c>
      <c r="G568" s="33">
        <v>1.6000000000000001E-3</v>
      </c>
      <c r="H568" s="26">
        <v>44196</v>
      </c>
      <c r="I568" s="33">
        <v>1.5E-3</v>
      </c>
      <c r="J568" s="33">
        <f>ROUND(AVERAGE(G568,I568),4)</f>
        <v>1.6000000000000001E-3</v>
      </c>
      <c r="K568" s="26">
        <f>H568</f>
        <v>44196</v>
      </c>
      <c r="L568" s="26">
        <v>44378</v>
      </c>
      <c r="M568" s="26">
        <v>44561</v>
      </c>
      <c r="N568" s="47"/>
    </row>
    <row r="569" spans="1:14" x14ac:dyDescent="0.25">
      <c r="A569" s="29" t="s">
        <v>177</v>
      </c>
      <c r="B569" s="34" t="s">
        <v>183</v>
      </c>
      <c r="C569" s="30" t="s">
        <v>736</v>
      </c>
      <c r="D569" s="27" t="s">
        <v>974</v>
      </c>
      <c r="E569" s="31" t="s">
        <v>737</v>
      </c>
      <c r="F569" s="32">
        <v>44012</v>
      </c>
      <c r="G569" s="33">
        <v>1.6000000000000001E-3</v>
      </c>
      <c r="H569" s="26">
        <v>44196</v>
      </c>
      <c r="I569" s="33">
        <v>1.5E-3</v>
      </c>
      <c r="J569" s="33">
        <f>ROUND(AVERAGE(G569,I569),4)</f>
        <v>1.6000000000000001E-3</v>
      </c>
      <c r="K569" s="26">
        <f>H569</f>
        <v>44196</v>
      </c>
      <c r="L569" s="26">
        <v>44378</v>
      </c>
      <c r="M569" s="26">
        <v>44561</v>
      </c>
      <c r="N569" s="47"/>
    </row>
    <row r="570" spans="1:14" x14ac:dyDescent="0.25">
      <c r="A570" s="29" t="s">
        <v>177</v>
      </c>
      <c r="B570" s="34" t="s">
        <v>184</v>
      </c>
      <c r="C570" s="30" t="s">
        <v>736</v>
      </c>
      <c r="D570" s="27" t="s">
        <v>975</v>
      </c>
      <c r="E570" s="31" t="s">
        <v>737</v>
      </c>
      <c r="F570" s="32">
        <v>44012</v>
      </c>
      <c r="G570" s="33">
        <v>1.6000000000000001E-3</v>
      </c>
      <c r="H570" s="26">
        <v>44196</v>
      </c>
      <c r="I570" s="33">
        <v>1.5E-3</v>
      </c>
      <c r="J570" s="33">
        <f>ROUND(AVERAGE(G570,I570),4)</f>
        <v>1.6000000000000001E-3</v>
      </c>
      <c r="K570" s="26">
        <f>H570</f>
        <v>44196</v>
      </c>
      <c r="L570" s="26">
        <v>44378</v>
      </c>
      <c r="M570" s="26">
        <v>44561</v>
      </c>
      <c r="N570" s="47"/>
    </row>
    <row r="571" spans="1:14" x14ac:dyDescent="0.25">
      <c r="A571" s="29" t="s">
        <v>177</v>
      </c>
      <c r="B571" s="34" t="s">
        <v>185</v>
      </c>
      <c r="C571" s="30" t="s">
        <v>736</v>
      </c>
      <c r="D571" s="27" t="s">
        <v>976</v>
      </c>
      <c r="E571" s="31" t="s">
        <v>737</v>
      </c>
      <c r="F571" s="32">
        <v>44012</v>
      </c>
      <c r="G571" s="33">
        <v>1.6000000000000001E-3</v>
      </c>
      <c r="H571" s="26">
        <v>44196</v>
      </c>
      <c r="I571" s="33">
        <v>1.5E-3</v>
      </c>
      <c r="J571" s="33">
        <f>ROUND(AVERAGE(G571,I571),4)</f>
        <v>1.6000000000000001E-3</v>
      </c>
      <c r="K571" s="26">
        <f>H571</f>
        <v>44196</v>
      </c>
      <c r="L571" s="26">
        <v>44378</v>
      </c>
      <c r="M571" s="26">
        <v>44561</v>
      </c>
      <c r="N571" s="47"/>
    </row>
    <row r="572" spans="1:14" x14ac:dyDescent="0.25">
      <c r="A572" s="36" t="s">
        <v>104</v>
      </c>
      <c r="B572" s="43" t="s">
        <v>105</v>
      </c>
      <c r="C572" s="38" t="s">
        <v>728</v>
      </c>
      <c r="D572" s="37" t="s">
        <v>903</v>
      </c>
      <c r="E572" s="39" t="s">
        <v>709</v>
      </c>
      <c r="F572" s="40">
        <v>44012</v>
      </c>
      <c r="G572" s="33">
        <v>4.0000000000000001E-3</v>
      </c>
      <c r="H572" s="41">
        <v>44196</v>
      </c>
      <c r="I572" s="33">
        <v>3.0000000000000001E-3</v>
      </c>
      <c r="J572" s="33">
        <f>ROUND(AVERAGE(G572,I572),4)</f>
        <v>3.5000000000000001E-3</v>
      </c>
      <c r="K572" s="41">
        <f>H572</f>
        <v>44196</v>
      </c>
      <c r="L572" s="41">
        <v>44378</v>
      </c>
      <c r="M572" s="41">
        <v>44561</v>
      </c>
      <c r="N572" s="47"/>
    </row>
    <row r="573" spans="1:14" x14ac:dyDescent="0.25">
      <c r="A573" s="36" t="s">
        <v>104</v>
      </c>
      <c r="B573" s="43" t="s">
        <v>106</v>
      </c>
      <c r="C573" s="38" t="s">
        <v>728</v>
      </c>
      <c r="D573" s="37" t="s">
        <v>904</v>
      </c>
      <c r="E573" s="39" t="s">
        <v>709</v>
      </c>
      <c r="F573" s="40">
        <v>44012</v>
      </c>
      <c r="G573" s="33">
        <v>4.0000000000000001E-3</v>
      </c>
      <c r="H573" s="41">
        <v>44196</v>
      </c>
      <c r="I573" s="33">
        <v>3.0000000000000001E-3</v>
      </c>
      <c r="J573" s="33">
        <f>ROUND(AVERAGE(G573,I573),4)</f>
        <v>3.5000000000000001E-3</v>
      </c>
      <c r="K573" s="41">
        <f>H573</f>
        <v>44196</v>
      </c>
      <c r="L573" s="41">
        <v>44378</v>
      </c>
      <c r="M573" s="41">
        <v>44561</v>
      </c>
      <c r="N573" s="47"/>
    </row>
    <row r="574" spans="1:14" x14ac:dyDescent="0.25">
      <c r="A574" s="36" t="s">
        <v>104</v>
      </c>
      <c r="B574" s="43" t="s">
        <v>107</v>
      </c>
      <c r="C574" s="38" t="s">
        <v>728</v>
      </c>
      <c r="D574" s="37" t="s">
        <v>905</v>
      </c>
      <c r="E574" s="39" t="s">
        <v>709</v>
      </c>
      <c r="F574" s="40">
        <v>44012</v>
      </c>
      <c r="G574" s="33">
        <v>4.0000000000000001E-3</v>
      </c>
      <c r="H574" s="41">
        <v>44196</v>
      </c>
      <c r="I574" s="33">
        <v>3.0000000000000001E-3</v>
      </c>
      <c r="J574" s="33">
        <f>ROUND(AVERAGE(G574,I574),4)</f>
        <v>3.5000000000000001E-3</v>
      </c>
      <c r="K574" s="41">
        <f>H574</f>
        <v>44196</v>
      </c>
      <c r="L574" s="41">
        <v>44378</v>
      </c>
      <c r="M574" s="41">
        <v>44561</v>
      </c>
      <c r="N574" s="47"/>
    </row>
    <row r="575" spans="1:14" x14ac:dyDescent="0.25">
      <c r="A575" s="36" t="s">
        <v>104</v>
      </c>
      <c r="B575" s="43" t="s">
        <v>108</v>
      </c>
      <c r="C575" s="38" t="s">
        <v>728</v>
      </c>
      <c r="D575" s="37" t="s">
        <v>906</v>
      </c>
      <c r="E575" s="39" t="s">
        <v>709</v>
      </c>
      <c r="F575" s="40">
        <v>44012</v>
      </c>
      <c r="G575" s="33">
        <v>4.0000000000000001E-3</v>
      </c>
      <c r="H575" s="41">
        <v>44196</v>
      </c>
      <c r="I575" s="33">
        <v>3.0000000000000001E-3</v>
      </c>
      <c r="J575" s="33">
        <f>ROUND(AVERAGE(G575,I575),4)</f>
        <v>3.5000000000000001E-3</v>
      </c>
      <c r="K575" s="41">
        <f>H575</f>
        <v>44196</v>
      </c>
      <c r="L575" s="41">
        <v>44378</v>
      </c>
      <c r="M575" s="41">
        <v>44561</v>
      </c>
      <c r="N575" s="47"/>
    </row>
    <row r="576" spans="1:14" x14ac:dyDescent="0.25">
      <c r="A576" s="36" t="s">
        <v>104</v>
      </c>
      <c r="B576" s="43" t="s">
        <v>109</v>
      </c>
      <c r="C576" s="38" t="s">
        <v>728</v>
      </c>
      <c r="D576" s="37" t="s">
        <v>907</v>
      </c>
      <c r="E576" s="39" t="s">
        <v>709</v>
      </c>
      <c r="F576" s="40">
        <v>44012</v>
      </c>
      <c r="G576" s="33">
        <v>4.0000000000000001E-3</v>
      </c>
      <c r="H576" s="41">
        <v>44196</v>
      </c>
      <c r="I576" s="33">
        <v>3.0000000000000001E-3</v>
      </c>
      <c r="J576" s="33">
        <f>ROUND(AVERAGE(G576,I576),4)</f>
        <v>3.5000000000000001E-3</v>
      </c>
      <c r="K576" s="41">
        <f>H576</f>
        <v>44196</v>
      </c>
      <c r="L576" s="41">
        <v>44378</v>
      </c>
      <c r="M576" s="41">
        <v>44561</v>
      </c>
      <c r="N576" s="47"/>
    </row>
    <row r="577" spans="1:14" x14ac:dyDescent="0.25">
      <c r="A577" s="36" t="s">
        <v>104</v>
      </c>
      <c r="B577" s="43" t="s">
        <v>110</v>
      </c>
      <c r="C577" s="38" t="s">
        <v>728</v>
      </c>
      <c r="D577" s="37" t="s">
        <v>908</v>
      </c>
      <c r="E577" s="39" t="s">
        <v>709</v>
      </c>
      <c r="F577" s="40">
        <v>44012</v>
      </c>
      <c r="G577" s="33">
        <v>4.0000000000000001E-3</v>
      </c>
      <c r="H577" s="41">
        <v>44196</v>
      </c>
      <c r="I577" s="33">
        <v>3.0000000000000001E-3</v>
      </c>
      <c r="J577" s="33">
        <f>ROUND(AVERAGE(G577,I577),4)</f>
        <v>3.5000000000000001E-3</v>
      </c>
      <c r="K577" s="41">
        <f>H577</f>
        <v>44196</v>
      </c>
      <c r="L577" s="41">
        <v>44378</v>
      </c>
      <c r="M577" s="41">
        <v>44561</v>
      </c>
      <c r="N577" s="47"/>
    </row>
    <row r="578" spans="1:14" x14ac:dyDescent="0.25">
      <c r="A578" s="36" t="s">
        <v>104</v>
      </c>
      <c r="B578" s="43" t="s">
        <v>111</v>
      </c>
      <c r="C578" s="38" t="s">
        <v>728</v>
      </c>
      <c r="D578" s="37" t="s">
        <v>909</v>
      </c>
      <c r="E578" s="39" t="s">
        <v>709</v>
      </c>
      <c r="F578" s="40">
        <v>44012</v>
      </c>
      <c r="G578" s="33">
        <v>4.0000000000000001E-3</v>
      </c>
      <c r="H578" s="41">
        <v>44196</v>
      </c>
      <c r="I578" s="33">
        <v>3.0000000000000001E-3</v>
      </c>
      <c r="J578" s="33">
        <f>ROUND(AVERAGE(G578,I578),4)</f>
        <v>3.5000000000000001E-3</v>
      </c>
      <c r="K578" s="41">
        <f>H578</f>
        <v>44196</v>
      </c>
      <c r="L578" s="41">
        <v>44378</v>
      </c>
      <c r="M578" s="41">
        <v>44561</v>
      </c>
      <c r="N578" s="47"/>
    </row>
    <row r="579" spans="1:14" x14ac:dyDescent="0.25">
      <c r="A579" s="36" t="s">
        <v>104</v>
      </c>
      <c r="B579" s="43" t="s">
        <v>112</v>
      </c>
      <c r="C579" s="38" t="s">
        <v>728</v>
      </c>
      <c r="D579" s="37" t="s">
        <v>910</v>
      </c>
      <c r="E579" s="39" t="s">
        <v>709</v>
      </c>
      <c r="F579" s="40">
        <v>44012</v>
      </c>
      <c r="G579" s="33">
        <v>4.0000000000000001E-3</v>
      </c>
      <c r="H579" s="41">
        <v>44196</v>
      </c>
      <c r="I579" s="33">
        <v>3.0000000000000001E-3</v>
      </c>
      <c r="J579" s="33">
        <f>ROUND(AVERAGE(G579,I579),4)</f>
        <v>3.5000000000000001E-3</v>
      </c>
      <c r="K579" s="41">
        <f>H579</f>
        <v>44196</v>
      </c>
      <c r="L579" s="41">
        <v>44378</v>
      </c>
      <c r="M579" s="41">
        <v>44561</v>
      </c>
      <c r="N579" s="47"/>
    </row>
    <row r="580" spans="1:14" x14ac:dyDescent="0.25">
      <c r="A580" s="36" t="s">
        <v>104</v>
      </c>
      <c r="B580" s="43" t="s">
        <v>113</v>
      </c>
      <c r="C580" s="38" t="s">
        <v>728</v>
      </c>
      <c r="D580" s="37" t="s">
        <v>911</v>
      </c>
      <c r="E580" s="39" t="s">
        <v>709</v>
      </c>
      <c r="F580" s="40">
        <v>44012</v>
      </c>
      <c r="G580" s="33">
        <v>4.0000000000000001E-3</v>
      </c>
      <c r="H580" s="41">
        <v>44196</v>
      </c>
      <c r="I580" s="33">
        <v>3.0000000000000001E-3</v>
      </c>
      <c r="J580" s="33">
        <f>ROUND(AVERAGE(G580,I580),4)</f>
        <v>3.5000000000000001E-3</v>
      </c>
      <c r="K580" s="41">
        <f>H580</f>
        <v>44196</v>
      </c>
      <c r="L580" s="41">
        <v>44378</v>
      </c>
      <c r="M580" s="41">
        <v>44561</v>
      </c>
      <c r="N580" s="47"/>
    </row>
    <row r="581" spans="1:14" x14ac:dyDescent="0.25">
      <c r="A581" s="29" t="s">
        <v>104</v>
      </c>
      <c r="B581" s="34" t="s">
        <v>114</v>
      </c>
      <c r="C581" s="30" t="s">
        <v>728</v>
      </c>
      <c r="D581" s="27" t="s">
        <v>912</v>
      </c>
      <c r="E581" s="31" t="s">
        <v>709</v>
      </c>
      <c r="F581" s="32">
        <v>44012</v>
      </c>
      <c r="G581" s="33">
        <v>4.0000000000000001E-3</v>
      </c>
      <c r="H581" s="26">
        <v>44196</v>
      </c>
      <c r="I581" s="33">
        <v>3.0000000000000001E-3</v>
      </c>
      <c r="J581" s="33">
        <f>ROUND(AVERAGE(G581,I581),4)</f>
        <v>3.5000000000000001E-3</v>
      </c>
      <c r="K581" s="26">
        <f>H581</f>
        <v>44196</v>
      </c>
      <c r="L581" s="26">
        <v>44378</v>
      </c>
      <c r="M581" s="26">
        <v>44561</v>
      </c>
      <c r="N581" s="47"/>
    </row>
    <row r="582" spans="1:14" x14ac:dyDescent="0.25">
      <c r="A582" s="29" t="s">
        <v>104</v>
      </c>
      <c r="B582" s="34" t="s">
        <v>115</v>
      </c>
      <c r="C582" s="30" t="s">
        <v>728</v>
      </c>
      <c r="D582" s="27" t="s">
        <v>913</v>
      </c>
      <c r="E582" s="31" t="s">
        <v>709</v>
      </c>
      <c r="F582" s="32">
        <v>44012</v>
      </c>
      <c r="G582" s="33">
        <v>4.0000000000000001E-3</v>
      </c>
      <c r="H582" s="26">
        <v>44196</v>
      </c>
      <c r="I582" s="33">
        <v>3.0000000000000001E-3</v>
      </c>
      <c r="J582" s="33">
        <f>ROUND(AVERAGE(G582,I582),4)</f>
        <v>3.5000000000000001E-3</v>
      </c>
      <c r="K582" s="26">
        <f>H582</f>
        <v>44196</v>
      </c>
      <c r="L582" s="26">
        <v>44378</v>
      </c>
      <c r="M582" s="26">
        <v>44561</v>
      </c>
      <c r="N582" s="47"/>
    </row>
    <row r="583" spans="1:14" x14ac:dyDescent="0.25">
      <c r="A583" s="29" t="s">
        <v>104</v>
      </c>
      <c r="B583" s="34" t="s">
        <v>116</v>
      </c>
      <c r="C583" s="30" t="s">
        <v>728</v>
      </c>
      <c r="D583" s="27" t="s">
        <v>914</v>
      </c>
      <c r="E583" s="31" t="s">
        <v>709</v>
      </c>
      <c r="F583" s="32">
        <v>44012</v>
      </c>
      <c r="G583" s="33">
        <v>4.0000000000000001E-3</v>
      </c>
      <c r="H583" s="26">
        <v>44196</v>
      </c>
      <c r="I583" s="33">
        <v>3.0000000000000001E-3</v>
      </c>
      <c r="J583" s="33">
        <f>ROUND(AVERAGE(G583,I583),4)</f>
        <v>3.5000000000000001E-3</v>
      </c>
      <c r="K583" s="26">
        <f>H583</f>
        <v>44196</v>
      </c>
      <c r="L583" s="26">
        <v>44378</v>
      </c>
      <c r="M583" s="26">
        <v>44561</v>
      </c>
      <c r="N583" s="47"/>
    </row>
    <row r="584" spans="1:14" x14ac:dyDescent="0.25">
      <c r="A584" s="29" t="s">
        <v>104</v>
      </c>
      <c r="B584" s="34" t="s">
        <v>117</v>
      </c>
      <c r="C584" s="30" t="s">
        <v>728</v>
      </c>
      <c r="D584" s="27" t="s">
        <v>915</v>
      </c>
      <c r="E584" s="31" t="s">
        <v>709</v>
      </c>
      <c r="F584" s="32">
        <v>44012</v>
      </c>
      <c r="G584" s="33">
        <v>4.0000000000000001E-3</v>
      </c>
      <c r="H584" s="26">
        <v>44196</v>
      </c>
      <c r="I584" s="33">
        <v>3.0000000000000001E-3</v>
      </c>
      <c r="J584" s="33">
        <f>ROUND(AVERAGE(G584,I584),4)</f>
        <v>3.5000000000000001E-3</v>
      </c>
      <c r="K584" s="26">
        <f>H584</f>
        <v>44196</v>
      </c>
      <c r="L584" s="26">
        <v>44378</v>
      </c>
      <c r="M584" s="26">
        <v>44561</v>
      </c>
      <c r="N584" s="47"/>
    </row>
  </sheetData>
  <sheetProtection algorithmName="SHA-512" hashValue="4o8ZjmEnWTpQyAjYdvOQqtRmzKtEzCEiTnSoZEewkJwKC7qOuXb+5Yhh3xwf8owDKtdTO9vhAdh3Ni65YrsJUg==" saltValue="07ukggJFETSim37pxFxJ3g==" spinCount="100000" sheet="1" objects="1" scenarios="1" formatCells="0" formatColumns="0" formatRows="0" insertColumns="0" insertRows="0" insertHyperlinks="0" sort="0" autoFilter="0" pivotTables="0"/>
  <autoFilter ref="A12:N12">
    <sortState ref="A13:N584">
      <sortCondition ref="C12"/>
    </sortState>
  </autoFilter>
  <conditionalFormatting sqref="B11">
    <cfRule type="duplicateValues" dxfId="8" priority="7"/>
  </conditionalFormatting>
  <conditionalFormatting sqref="A6:A10">
    <cfRule type="duplicateValues" dxfId="7" priority="6"/>
  </conditionalFormatting>
  <conditionalFormatting sqref="B585:B1048576 B1:B60 B70:B105">
    <cfRule type="duplicateValues" dxfId="6" priority="5"/>
  </conditionalFormatting>
  <conditionalFormatting sqref="B13:B60 B70:B105">
    <cfRule type="duplicateValues" dxfId="5" priority="8"/>
  </conditionalFormatting>
  <conditionalFormatting sqref="B61:B69">
    <cfRule type="duplicateValues" dxfId="3" priority="3"/>
  </conditionalFormatting>
  <conditionalFormatting sqref="B61:B69">
    <cfRule type="duplicateValues" dxfId="2" priority="4"/>
  </conditionalFormatting>
  <conditionalFormatting sqref="B106:B584">
    <cfRule type="duplicateValues" dxfId="1" priority="1"/>
  </conditionalFormatting>
  <conditionalFormatting sqref="B106:B584">
    <cfRule type="duplicateValues" dxfId="0" priority="2"/>
  </conditionalFormatting>
  <pageMargins left="0.11811023622047245" right="0.11811023622047245" top="0.74803149606299213" bottom="0.74803149606299213" header="0.31496062992125984" footer="0.31496062992125984"/>
  <pageSetup paperSize="9" scale="26" fitToHeight="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Doc_Internet_Intranet xmlns="60a93103-6095-4625-b5c9-7656c6bf4ad1">false</eDoc_Internet_Intranet>
    <eDoc_UploadDate xmlns="60a93103-6095-4625-b5c9-7656c6bf4ad1">2021-06-17T16:11:56+00:00</eDoc_UploadDate>
    <eDoc_PortalPublicationDate xmlns="60a93103-6095-4625-b5c9-7656c6bf4ad1">2021-06-17T00:00:00+00:00</eDoc_PortalPublicationDate>
    <eDoc_DocumentLink xmlns="60a93103-6095-4625-b5c9-7656c6bf4ad1" xsi:nil="true"/>
    <eDoc_Checksum xmlns="60a93103-6095-4625-b5c9-7656c6bf4ad1">49ffadd439b22cf17551eee07c836a35fd57baec1bd07ebecb5e2409692d387c</eDoc_Checksum>
    <eDoc_UploadedBy xmlns="60a93103-6095-4625-b5c9-7656c6bf4ad1">
      <UserInfo>
        <DisplayName>Charles BAMBARA</DisplayName>
        <AccountId>905</AccountId>
        <AccountType/>
      </UserInfo>
    </eDoc_UploadedBy>
    <eDoc_DueDateReminder xmlns="60a93103-6095-4625-b5c9-7656c6bf4ad1">2021-12-17T16:11:56+00:00</eDoc_DueDateReminder>
    <eDoc_AudienceTaxHTField0 xmlns="60a93103-6095-4625-b5c9-7656c6bf4ad1">ALL86cab522-86c5-44c5-ac48-6b27d5aef93f</eDoc_AudienceTaxHTField0>
    <eDoc_MetaArchive xmlns="60a93103-6095-4625-b5c9-7656c6bf4ad1" xsi:nil="true"/>
    <eDoc_PortalUnpublicationDate xmlns="60a93103-6095-4625-b5c9-7656c6bf4ad1">2121-06-17T00:00:00+00:00</eDoc_PortalUnpublicationDate>
    <eDoc_IsItemAdded xmlns="60a93103-6095-4625-b5c9-7656c6bf4ad1">false</eDoc_IsItemAdded>
    <eDoc_Owner xmlns="60a93103-6095-4625-b5c9-7656c6bf4ad1">
      <UserInfo>
        <DisplayName>DEVILLE Anne</DisplayName>
        <AccountId>906</AccountId>
        <AccountType/>
      </UserInfo>
    </eDoc_Owner>
    <TaxCatchAll xmlns="60a93103-6095-4625-b5c9-7656c6bf4ad1">
      <Value>31</Value>
      <Value>28</Value>
      <Value>27</Value>
      <Value>42</Value>
      <Value>23</Value>
      <Value>156</Value>
      <Value>1</Value>
    </TaxCatchAll>
    <eDoc_Description xmlns="60a93103-6095-4625-b5c9-7656c6bf4ad1" xsi:nil="true"/>
    <eDoc_DocumentCreationDate xmlns="60a93103-6095-4625-b5c9-7656c6bf4ad1">2021-06-17T00:00:00+00:00</eDoc_DocumentCreationDate>
    <_dlc_DocIdPersistId xmlns="60a93103-6095-4625-b5c9-7656c6bf4ad1">true</_dlc_DocIdPersistI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DocFinderId xmlns="60a93103-6095-4625-b5c9-7656c6bf4ad1">908a6dae-d121-46d9-a867-e19a31f831f7</DocFinderId>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Newsletter</TermName>
          <TermId xmlns="http://schemas.microsoft.com/office/infopath/2007/PartnerControls">df33d31a-cc80-4809-a8f7-3c626762eab7</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lcf76f155ced4ddcb4097134ff3c332f xmlns="948098c9-d7b0-401c-aca0-0b357c86e4be">
      <Terms xmlns="http://schemas.microsoft.com/office/infopath/2007/PartnerControls"/>
    </lcf76f155ced4ddcb4097134ff3c332f>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_dlc_DocId xmlns="60a93103-6095-4625-b5c9-7656c6bf4ad1">QCCV6AVP7WQQ-659030661-20751</_dlc_DocId>
    <_dlc_DocIdUrl xmlns="60a93103-6095-4625-b5c9-7656c6bf4ad1">
      <Url>https://bnpparibas.sharepoint.com/sites/am-edocs/public/_layouts/15/DocIdRedir.aspx?ID=QCCV6AVP7WQQ-659030661-20751</Url>
      <Description>QCCV6AVP7WQQ-659030661-20751</Description>
    </_dlc_DocIdUrl>
    <eDocToExported xmlns="60a93103-6095-4625-b5c9-7656c6bf4ad1">false</eDocToExported>
    <LastVersionDocFinderUrl xmlns="948098c9-d7b0-401c-aca0-0b357c86e4be" xsi:nil="true"/>
  </documentManagement>
</p:propertie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34B31DE2-65A6-4DF9-82D5-C6E98BE9392B}"/>
</file>

<file path=customXml/itemProps2.xml><?xml version="1.0" encoding="utf-8"?>
<ds:datastoreItem xmlns:ds="http://schemas.openxmlformats.org/officeDocument/2006/customXml" ds:itemID="{2313DC91-9C3D-471B-B619-3B6026F51D71}"/>
</file>

<file path=customXml/itemProps3.xml><?xml version="1.0" encoding="utf-8"?>
<ds:datastoreItem xmlns:ds="http://schemas.openxmlformats.org/officeDocument/2006/customXml" ds:itemID="{A0EC73F5-0364-4514-95D7-E5BE99C3D9FD}"/>
</file>

<file path=customXml/itemProps4.xml><?xml version="1.0" encoding="utf-8"?>
<ds:datastoreItem xmlns:ds="http://schemas.openxmlformats.org/officeDocument/2006/customXml" ds:itemID="{B8F4167E-6CB2-476E-8608-F78BE6FA37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IRRP BNP Final</vt:lpstr>
      <vt:lpstr>'IRRP BNP Final'!Print_Area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Gentile, Matthieu</dc:creator>
  <cp:keywords>Classification=Select Classification Level, Classification=Public</cp:keywords>
  <cp:lastModifiedBy>STREPPARAVA Elisa</cp:lastModifiedBy>
  <cp:lastPrinted>2021-06-16T15:42:03Z</cp:lastPrinted>
  <dcterms:created xsi:type="dcterms:W3CDTF">2021-06-16T09:13:40Z</dcterms:created>
  <dcterms:modified xsi:type="dcterms:W3CDTF">2021-06-17T07:55:25Z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a61b0d36-80cb-4e75-931d-c6da83fbec50</vt:lpwstr>
  </property>
  <property fmtid="{D5CDD505-2E9C-101B-9397-08002B2CF9AE}" pid="3" name="Classification">
    <vt:lpwstr>Public</vt:lpwstr>
  </property>
  <property fmtid="{D5CDD505-2E9C-101B-9397-08002B2CF9AE}" pid="4" name="ContentTypeId">
    <vt:lpwstr>0x0101004B6A54ECE1E505468611928E47E1020201010075E7C72B8710054EBC548416F6FBA601</vt:lpwstr>
  </property>
  <property fmtid="{D5CDD505-2E9C-101B-9397-08002B2CF9AE}" pid="5" name="eDoc_DistributionNetwork">
    <vt:lpwstr/>
  </property>
  <property fmtid="{D5CDD505-2E9C-101B-9397-08002B2CF9AE}" pid="6" name="eDoc_DocumentType">
    <vt:lpwstr>156;#Newsletter|df33d31a-cc80-4809-a8f7-3c626762eab7</vt:lpwstr>
  </property>
  <property fmtid="{D5CDD505-2E9C-101B-9397-08002B2CF9AE}" pid="7" name="eDoc_Funds">
    <vt:lpwstr/>
  </property>
  <property fmtid="{D5CDD505-2E9C-101B-9397-08002B2CF9AE}" pid="9" name="eDoc_Language">
    <vt:lpwstr>27;#Italian|fc04df9f-6a04-4368-81ff-5356a372a104</vt:lpwstr>
  </property>
  <property fmtid="{D5CDD505-2E9C-101B-9397-08002B2CF9AE}" pid="10" name="eDoc_ProNoPro">
    <vt:lpwstr>1;#Non Pro|0d42a436-3d3e-4510-9840-665633231275</vt:lpwstr>
  </property>
  <property fmtid="{D5CDD505-2E9C-101B-9397-08002B2CF9AE}" pid="12" name="eDoc_Origin">
    <vt:lpwstr>23;#Contribution|c35ddb5a-2c24-430a-b699-c1dc76ae79f3</vt:lpwstr>
  </property>
  <property fmtid="{D5CDD505-2E9C-101B-9397-08002B2CF9AE}" pid="13" name="eDoc_Audience">
    <vt:lpwstr>31;#ALL|dfb19f3d-0467-42fe-832d-1e717d3f0a73</vt:lpwstr>
  </property>
  <property fmtid="{D5CDD505-2E9C-101B-9397-08002B2CF9AE}" pid="14" name="eDoc_Currency">
    <vt:lpwstr/>
  </property>
  <property fmtid="{D5CDD505-2E9C-101B-9397-08002B2CF9AE}" pid="15" name="eDoc_InvestmentCenterTaxHTField0">
    <vt:lpwstr/>
  </property>
  <property fmtid="{D5CDD505-2E9C-101B-9397-08002B2CF9AE}" pid="16" name="eDoc_PublicationCountry">
    <vt:lpwstr>28;#Italy|b09e5726-4c51-4a26-9654-8de4dcb1cbb4</vt:lpwstr>
  </property>
  <property fmtid="{D5CDD505-2E9C-101B-9397-08002B2CF9AE}" pid="17" name="eDoc_Periodicity">
    <vt:lpwstr>42;#semi annual|a721c774-8caa-4aec-851a-cb00ba44dcd7</vt:lpwstr>
  </property>
  <property fmtid="{D5CDD505-2E9C-101B-9397-08002B2CF9AE}" pid="18" name="eDoc_InvestmentCenter">
    <vt:lpwstr/>
  </property>
  <property fmtid="{D5CDD505-2E9C-101B-9397-08002B2CF9AE}" pid="20" name="eDoc_FundsTaxHTField0">
    <vt:lpwstr/>
  </property>
  <property fmtid="{D5CDD505-2E9C-101B-9397-08002B2CF9AE}" pid="21" name="eDoc_CurrencyTaxHTField0">
    <vt:lpwstr/>
  </property>
  <property fmtid="{D5CDD505-2E9C-101B-9397-08002B2CF9AE}" pid="22" name="Order">
    <vt:r8>181206500</vt:r8>
  </property>
  <property fmtid="{D5CDD505-2E9C-101B-9397-08002B2CF9AE}" pid="23" name="d33f7568dc3e4446a5a9b8800e12be31">
    <vt:lpwstr/>
  </property>
  <property fmtid="{D5CDD505-2E9C-101B-9397-08002B2CF9AE}" pid="24" name="ia3973d6fef24162bf255d23de05c261">
    <vt:lpwstr/>
  </property>
  <property fmtid="{D5CDD505-2E9C-101B-9397-08002B2CF9AE}" pid="25" name="_ExtendedDescription">
    <vt:lpwstr/>
  </property>
  <property fmtid="{D5CDD505-2E9C-101B-9397-08002B2CF9AE}" pid="26" name="n84c15e3b8934f74a3830ccbe944b633">
    <vt:lpwstr/>
  </property>
  <property fmtid="{D5CDD505-2E9C-101B-9397-08002B2CF9AE}" pid="27" name="MediaServiceImageTags">
    <vt:lpwstr/>
  </property>
  <property fmtid="{D5CDD505-2E9C-101B-9397-08002B2CF9AE}" pid="28" name="_dlc_DocIdItemGuid">
    <vt:lpwstr>f53feaeb-7541-430e-ac6b-627af46a4aa9</vt:lpwstr>
  </property>
  <property fmtid="{D5CDD505-2E9C-101B-9397-08002B2CF9AE}" pid="29" name="e29cc4a77b0e424abf749846b1b16262">
    <vt:lpwstr>Non Pro|0d42a436-3d3e-4510-9840-665633231275</vt:lpwstr>
  </property>
</Properties>
</file>